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ffroller.sharepoint.com/sites/CommissionNationale-RollerArtistique/Documents partages/Commission Nationale/02. Règlements/Règlements 2026/Régional/OFFICIEL/"/>
    </mc:Choice>
  </mc:AlternateContent>
  <xr:revisionPtr revIDLastSave="0" documentId="8_{01269607-A8D2-4864-8866-072A8CB94E7D}" xr6:coauthVersionLast="47" xr6:coauthVersionMax="47" xr10:uidLastSave="{00000000-0000-0000-0000-000000000000}"/>
  <bookViews>
    <workbookView xWindow="43080" yWindow="-120" windowWidth="29040" windowHeight="16440" xr2:uid="{23B3BEA8-69C1-40ED-A7CF-2138FC4D806A}"/>
  </bookViews>
  <sheets>
    <sheet name="Free" sheetId="1" r:id="rId1"/>
    <sheet name="Danse" sheetId="3" r:id="rId2"/>
  </sheets>
  <definedNames>
    <definedName name="_xlnm.Print_Area" localSheetId="1">Danse!$A$1:$K$25</definedName>
    <definedName name="_xlnm.Print_Area" localSheetId="0">Free!$A$1:$K$34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3" l="1"/>
  <c r="K13" i="3"/>
  <c r="K22" i="1"/>
  <c r="K32" i="1"/>
  <c r="K25" i="3" l="1"/>
  <c r="K34" i="1"/>
</calcChain>
</file>

<file path=xl/sharedStrings.xml><?xml version="1.0" encoding="utf-8"?>
<sst xmlns="http://schemas.openxmlformats.org/spreadsheetml/2006/main" count="135" uniqueCount="64">
  <si>
    <t>TECHNIQUE</t>
  </si>
  <si>
    <t>S</t>
  </si>
  <si>
    <t>Th</t>
  </si>
  <si>
    <t>F</t>
  </si>
  <si>
    <t>Lo</t>
  </si>
  <si>
    <t>COMPOSANTES</t>
  </si>
  <si>
    <t>Lz</t>
  </si>
  <si>
    <t>Wo</t>
  </si>
  <si>
    <t>UBI</t>
  </si>
  <si>
    <t>Ubo</t>
  </si>
  <si>
    <t>Ubi</t>
  </si>
  <si>
    <t>FoSq</t>
  </si>
  <si>
    <t>T</t>
  </si>
  <si>
    <t>ELEMENT</t>
  </si>
  <si>
    <t>ORDRE</t>
  </si>
  <si>
    <t>COMMENTAIRE</t>
  </si>
  <si>
    <t>LV 2</t>
  </si>
  <si>
    <t>LV 3</t>
  </si>
  <si>
    <t>NUM CB</t>
  </si>
  <si>
    <t>LV 4</t>
  </si>
  <si>
    <t>SCORE</t>
  </si>
  <si>
    <t>UFO</t>
  </si>
  <si>
    <t>CoJ</t>
  </si>
  <si>
    <t>Sju</t>
  </si>
  <si>
    <t>Csp</t>
  </si>
  <si>
    <t>SSp</t>
  </si>
  <si>
    <t>Chutes</t>
  </si>
  <si>
    <t>Posture</t>
  </si>
  <si>
    <t>Vitesse</t>
  </si>
  <si>
    <t>Attitudes</t>
  </si>
  <si>
    <t>Faible</t>
  </si>
  <si>
    <t>Correcte</t>
  </si>
  <si>
    <t>Bonne</t>
  </si>
  <si>
    <t>Chor.</t>
  </si>
  <si>
    <t>Perf.</t>
  </si>
  <si>
    <t>Pénalité</t>
  </si>
  <si>
    <t>SCORE TECHNIQUE</t>
  </si>
  <si>
    <t>SCORE COMPOSANTES</t>
  </si>
  <si>
    <t>Qual de pat</t>
  </si>
  <si>
    <t>x</t>
  </si>
  <si>
    <t>Lz!</t>
  </si>
  <si>
    <t>PENALITES</t>
  </si>
  <si>
    <t>DEDUCTION</t>
  </si>
  <si>
    <t>SCORE TOTAL</t>
  </si>
  <si>
    <t>Prénom Nom</t>
  </si>
  <si>
    <t>Club des patineurs de la ville</t>
  </si>
  <si>
    <t>COMP.</t>
  </si>
  <si>
    <t>LVL 1</t>
  </si>
  <si>
    <t>NO LVL</t>
  </si>
  <si>
    <t>Liste des attitudes</t>
  </si>
  <si>
    <t>FREE - R1 - CADET - F</t>
  </si>
  <si>
    <t>DAN - R1 - CADET - F</t>
  </si>
  <si>
    <t>PtSq</t>
  </si>
  <si>
    <t>Tr</t>
  </si>
  <si>
    <t>Asq</t>
  </si>
  <si>
    <t>Key 2 &amp; 4</t>
  </si>
  <si>
    <t>LVL B</t>
  </si>
  <si>
    <t>1 : bras &amp; 3rev
2 : jambe &amp; 3rev</t>
  </si>
  <si>
    <r>
      <t xml:space="preserve">TVLG - MH - MD - </t>
    </r>
    <r>
      <rPr>
        <strike/>
        <sz val="9"/>
        <color rgb="FF000000"/>
        <rFont val="Calibri"/>
        <family val="2"/>
      </rPr>
      <t>TVLD</t>
    </r>
  </si>
  <si>
    <r>
      <t xml:space="preserve">aigle 4 / </t>
    </r>
    <r>
      <rPr>
        <strike/>
        <sz val="9"/>
        <color rgb="FF000000"/>
        <rFont val="Calibri"/>
        <family val="2"/>
      </rPr>
      <t xml:space="preserve">chgt carre </t>
    </r>
    <r>
      <rPr>
        <sz val="9"/>
        <color rgb="FF000000"/>
        <rFont val="Calibri"/>
        <family val="2"/>
      </rPr>
      <t>/ toupie / saut écart</t>
    </r>
  </si>
  <si>
    <t>Pauvre</t>
  </si>
  <si>
    <r>
      <t xml:space="preserve">TrvG - Tr - </t>
    </r>
    <r>
      <rPr>
        <strike/>
        <sz val="8"/>
        <color rgb="FF000000"/>
        <rFont val="Calibri"/>
        <family val="2"/>
      </rPr>
      <t>MkD</t>
    </r>
    <r>
      <rPr>
        <sz val="8"/>
        <color rgb="FF000000"/>
        <rFont val="Calibri"/>
        <family val="2"/>
      </rPr>
      <t xml:space="preserve"> - </t>
    </r>
    <r>
      <rPr>
        <strike/>
        <sz val="8"/>
        <color rgb="FF000000"/>
        <rFont val="Calibri"/>
        <family val="2"/>
      </rPr>
      <t>TrvD</t>
    </r>
    <r>
      <rPr>
        <sz val="8"/>
        <color rgb="FF000000"/>
        <rFont val="Calibri"/>
        <family val="2"/>
      </rPr>
      <t xml:space="preserve"> </t>
    </r>
  </si>
  <si>
    <r>
      <t xml:space="preserve">2p  - L -  </t>
    </r>
    <r>
      <rPr>
        <strike/>
        <sz val="7"/>
        <color rgb="FF000000"/>
        <rFont val="Calibri"/>
        <family val="2"/>
      </rPr>
      <t>M -  H</t>
    </r>
  </si>
  <si>
    <r>
      <rPr>
        <strike/>
        <sz val="9"/>
        <color rgb="FF000000"/>
        <rFont val="Calibri"/>
        <family val="2"/>
      </rPr>
      <t xml:space="preserve">2p  - L </t>
    </r>
    <r>
      <rPr>
        <sz val="9"/>
        <color rgb="FF000000"/>
        <rFont val="Calibri"/>
        <family val="2"/>
      </rPr>
      <t>-  M -  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</si>
</sst>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rgb="FF000000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8"/>
      <color theme="1"/>
      <name val="Calibri"/>
      <family val="2"/>
    </font>
    <font>
      <sz val="8"/>
      <color theme="0"/>
      <name val="Calibri"/>
      <family val="2"/>
    </font>
    <font>
      <sz val="7"/>
      <color rgb="FF000000"/>
      <name val="Calibri"/>
      <family val="2"/>
    </font>
    <font>
      <b/>
      <sz val="8"/>
      <color theme="0"/>
      <name val="Calibri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i/>
      <sz val="11"/>
      <color theme="1"/>
      <name val="Calibri"/>
      <family val="2"/>
    </font>
    <font>
      <sz val="14"/>
      <color theme="1"/>
      <name val="Calibri"/>
      <family val="2"/>
    </font>
    <font>
      <b/>
      <sz val="16"/>
      <name val="Calibri"/>
      <family val="2"/>
    </font>
    <font>
      <strike/>
      <sz val="9"/>
      <color rgb="FF000000"/>
      <name val="Calibri"/>
      <family val="2"/>
    </font>
    <font>
      <sz val="8"/>
      <color rgb="FF000000"/>
      <name val="Calibri"/>
      <family val="2"/>
    </font>
    <font>
      <strike/>
      <sz val="8"/>
      <color rgb="FF000000"/>
      <name val="Calibri"/>
      <family val="2"/>
    </font>
    <font>
      <strike/>
      <sz val="7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DC7EBA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readingOrder="1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7" borderId="19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3" borderId="0" xfId="0" applyFont="1" applyFill="1" applyAlignment="1">
      <alignment horizontal="right" vertical="center"/>
    </xf>
    <xf numFmtId="0" fontId="6" fillId="0" borderId="0" xfId="0" applyFont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5" fillId="9" borderId="26" xfId="0" applyFont="1" applyFill="1" applyBorder="1" applyAlignment="1">
      <alignment horizontal="center" vertical="center"/>
    </xf>
    <xf numFmtId="0" fontId="5" fillId="9" borderId="27" xfId="0" applyFont="1" applyFill="1" applyBorder="1" applyAlignment="1">
      <alignment horizontal="center" vertical="center"/>
    </xf>
    <xf numFmtId="0" fontId="5" fillId="9" borderId="28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13" borderId="26" xfId="0" applyFont="1" applyFill="1" applyBorder="1" applyAlignment="1">
      <alignment horizontal="center" vertical="center"/>
    </xf>
    <xf numFmtId="0" fontId="5" fillId="13" borderId="27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8" xfId="0" applyFont="1" applyBorder="1" applyAlignment="1">
      <alignment vertical="center"/>
    </xf>
    <xf numFmtId="0" fontId="5" fillId="13" borderId="28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3" fillId="12" borderId="0" xfId="0" applyFont="1" applyFill="1" applyAlignment="1">
      <alignment horizontal="center" vertic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13" fillId="11" borderId="0" xfId="0" applyFont="1" applyFill="1" applyAlignment="1">
      <alignment horizontal="center" vertical="center"/>
    </xf>
    <xf numFmtId="0" fontId="11" fillId="2" borderId="9" xfId="0" applyFont="1" applyFill="1" applyBorder="1" applyAlignment="1">
      <alignment vertical="center"/>
    </xf>
    <xf numFmtId="0" fontId="11" fillId="2" borderId="10" xfId="0" applyFont="1" applyFill="1" applyBorder="1" applyAlignment="1">
      <alignment vertical="center"/>
    </xf>
    <xf numFmtId="0" fontId="11" fillId="2" borderId="11" xfId="0" applyFont="1" applyFill="1" applyBorder="1" applyAlignment="1">
      <alignment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5" fillId="0" borderId="29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9" fillId="4" borderId="31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right" vertical="center"/>
    </xf>
    <xf numFmtId="0" fontId="8" fillId="0" borderId="30" xfId="0" applyFont="1" applyBorder="1" applyAlignment="1">
      <alignment vertical="center" wrapText="1"/>
    </xf>
    <xf numFmtId="0" fontId="8" fillId="0" borderId="33" xfId="0" applyFont="1" applyBorder="1" applyAlignment="1">
      <alignment vertical="center" wrapText="1"/>
    </xf>
    <xf numFmtId="0" fontId="9" fillId="4" borderId="21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0" xfId="0" applyFont="1" applyBorder="1"/>
    <xf numFmtId="0" fontId="5" fillId="0" borderId="3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14" borderId="34" xfId="0" applyFont="1" applyFill="1" applyBorder="1" applyAlignment="1">
      <alignment horizontal="center" vertical="center"/>
    </xf>
    <xf numFmtId="0" fontId="5" fillId="14" borderId="26" xfId="0" applyFont="1" applyFill="1" applyBorder="1" applyAlignment="1">
      <alignment horizontal="center" vertical="center"/>
    </xf>
    <xf numFmtId="0" fontId="5" fillId="14" borderId="35" xfId="0" applyFont="1" applyFill="1" applyBorder="1" applyAlignment="1">
      <alignment horizontal="center" vertical="center"/>
    </xf>
    <xf numFmtId="0" fontId="5" fillId="14" borderId="27" xfId="0" applyFont="1" applyFill="1" applyBorder="1" applyAlignment="1">
      <alignment horizontal="center" vertical="center"/>
    </xf>
    <xf numFmtId="0" fontId="5" fillId="14" borderId="36" xfId="0" applyFont="1" applyFill="1" applyBorder="1" applyAlignment="1">
      <alignment horizontal="center" vertical="center"/>
    </xf>
    <xf numFmtId="0" fontId="5" fillId="14" borderId="2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FAFA"/>
      <color rgb="FFE4DFEC"/>
      <color rgb="FFDC7EBA"/>
      <color rgb="FFA0A0A0"/>
      <color rgb="FFF5F5F5"/>
      <color rgb="FFDCDCDC"/>
      <color rgb="FFD2D2D2"/>
      <color rgb="FFF0F0F0"/>
      <color rgb="FFC8C8C8"/>
      <color rgb="FFBE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110220</xdr:colOff>
      <xdr:row>0</xdr:row>
      <xdr:rowOff>75521</xdr:rowOff>
    </xdr:from>
    <xdr:to>
      <xdr:col>2</xdr:col>
      <xdr:colOff>294050</xdr:colOff>
      <xdr:row>1</xdr:row>
      <xdr:rowOff>84609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A4F503C9-684B-BF32-3B9C-4B9B7030A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20" y="75521"/>
          <a:ext cx="1186542" cy="269119"/>
        </a:xfrm>
        <a:prstGeom prst="rect">
          <a:avLst/>
        </a:prstGeom>
      </xdr:spPr>
    </xdr:pic>
    <xdr:clientData/>
  </xdr:twoCellAnchor>
  <xdr:twoCellAnchor editAs="oneCell">
    <xdr:from>
      <xdr:col>7</xdr:col>
      <xdr:colOff>323851</xdr:colOff>
      <xdr:row>0</xdr:row>
      <xdr:rowOff>0</xdr:rowOff>
    </xdr:from>
    <xdr:to>
      <xdr:col>10</xdr:col>
      <xdr:colOff>76202</xdr:colOff>
      <xdr:row>2</xdr:row>
      <xdr:rowOff>7616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AB83014-AC4F-D28E-0852-CCBB7DB16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4820" y="0"/>
          <a:ext cx="1268231" cy="4422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110220</xdr:colOff>
      <xdr:row>0</xdr:row>
      <xdr:rowOff>75521</xdr:rowOff>
    </xdr:from>
    <xdr:to>
      <xdr:col>2</xdr:col>
      <xdr:colOff>292689</xdr:colOff>
      <xdr:row>1</xdr:row>
      <xdr:rowOff>85970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A0182BF-8E19-47B1-A140-77BCDD105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38" y="75521"/>
          <a:ext cx="1181215" cy="269003"/>
        </a:xfrm>
        <a:prstGeom prst="rect">
          <a:avLst/>
        </a:prstGeom>
      </xdr:spPr>
    </xdr:pic>
    <xdr:clientData/>
  </xdr:twoCellAnchor>
  <xdr:twoCellAnchor editAs="oneCell">
    <xdr:from>
      <xdr:col>7</xdr:col>
      <xdr:colOff>323851</xdr:colOff>
      <xdr:row>0</xdr:row>
      <xdr:rowOff>0</xdr:rowOff>
    </xdr:from>
    <xdr:to>
      <xdr:col>10</xdr:col>
      <xdr:colOff>76202</xdr:colOff>
      <xdr:row>2</xdr:row>
      <xdr:rowOff>8977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CA3C762-3514-4CBE-99BF-592BFBF53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2105" y="0"/>
          <a:ext cx="1269547" cy="4485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2F752-FD93-4336-8D8E-D07A3FA871C5}">
  <sheetPr>
    <pageSetUpPr fitToPage="1"/>
  </sheetPr>
  <dimension ref="A1:O34"/>
  <sheetViews>
    <sheetView tabSelected="1" zoomScale="145" zoomScaleNormal="145" zoomScaleSheetLayoutView="145" workbookViewId="0"/>
  </sheetViews>
  <sheetFormatPr baseColWidth="10" defaultColWidth="10.84375" defaultRowHeight="14.6" x14ac:dyDescent="0.4"/>
  <cols>
    <col min="1" max="1" width="6.23046875" style="2" customWidth="1"/>
    <col min="2" max="2" width="7.765625" style="2" bestFit="1" customWidth="1"/>
    <col min="3" max="3" width="8.921875" style="2" customWidth="1"/>
    <col min="4" max="4" width="18.61328125" style="2" customWidth="1"/>
    <col min="5" max="5" width="1.23046875" style="2" customWidth="1"/>
    <col min="6" max="6" width="6.765625" style="2" customWidth="1"/>
    <col min="7" max="11" width="7.07421875" style="2" customWidth="1"/>
    <col min="12" max="16" width="10.84375" style="2" customWidth="1"/>
    <col min="17" max="16384" width="10.84375" style="2"/>
  </cols>
  <sheetData>
    <row r="1" spans="1:15" ht="20.6" x14ac:dyDescent="0.55000000000000004">
      <c r="A1" s="1"/>
      <c r="B1" s="1"/>
      <c r="C1" s="1"/>
      <c r="D1" s="1"/>
      <c r="E1" s="1"/>
    </row>
    <row r="2" spans="1:15" x14ac:dyDescent="0.4">
      <c r="M2" s="60"/>
      <c r="N2" s="60"/>
      <c r="O2" s="60"/>
    </row>
    <row r="3" spans="1:15" ht="20.6" x14ac:dyDescent="0.55000000000000004">
      <c r="A3" s="56" t="s">
        <v>50</v>
      </c>
      <c r="B3" s="56"/>
      <c r="C3" s="56"/>
      <c r="D3" s="56"/>
      <c r="E3" s="56"/>
      <c r="F3" s="56"/>
      <c r="G3" s="56"/>
      <c r="H3" s="56"/>
      <c r="I3" s="56"/>
      <c r="J3" s="56"/>
      <c r="K3" s="56"/>
      <c r="M3" s="3"/>
      <c r="N3" s="3"/>
      <c r="O3" s="3"/>
    </row>
    <row r="4" spans="1:15" ht="25.75" customHeight="1" x14ac:dyDescent="0.4">
      <c r="A4" s="54" t="s">
        <v>44</v>
      </c>
      <c r="B4" s="54"/>
      <c r="C4" s="54"/>
      <c r="D4" s="54"/>
      <c r="E4" s="54"/>
      <c r="F4" s="54"/>
      <c r="G4" s="54"/>
      <c r="H4" s="54"/>
      <c r="I4" s="54"/>
      <c r="J4" s="54"/>
      <c r="K4" s="54"/>
    </row>
    <row r="5" spans="1:15" ht="14.6" customHeight="1" x14ac:dyDescent="0.4">
      <c r="A5" s="55" t="s">
        <v>45</v>
      </c>
      <c r="B5" s="55"/>
      <c r="C5" s="55"/>
      <c r="D5" s="55"/>
      <c r="E5" s="55"/>
      <c r="F5" s="55"/>
      <c r="G5" s="55"/>
      <c r="H5" s="55"/>
      <c r="I5" s="55"/>
      <c r="J5" s="55"/>
      <c r="K5" s="55"/>
      <c r="M5" s="3"/>
      <c r="N5" s="3"/>
      <c r="O5" s="3"/>
    </row>
    <row r="6" spans="1:15" ht="19.75" customHeight="1" thickBot="1" x14ac:dyDescent="0.45">
      <c r="B6" s="38"/>
      <c r="C6" s="38"/>
      <c r="D6" s="3"/>
      <c r="E6" s="3"/>
      <c r="F6" s="3"/>
      <c r="G6" s="3"/>
    </row>
    <row r="7" spans="1:15" ht="18.45" customHeight="1" thickBot="1" x14ac:dyDescent="0.45">
      <c r="A7" s="57" t="s">
        <v>0</v>
      </c>
      <c r="B7" s="58"/>
      <c r="C7" s="58"/>
      <c r="D7" s="58"/>
      <c r="E7" s="58"/>
      <c r="F7" s="58"/>
      <c r="G7" s="58"/>
      <c r="H7" s="58"/>
      <c r="I7" s="58"/>
      <c r="J7" s="58"/>
      <c r="K7" s="59"/>
    </row>
    <row r="8" spans="1:15" ht="15" thickBot="1" x14ac:dyDescent="0.45">
      <c r="A8" s="39" t="s">
        <v>14</v>
      </c>
      <c r="B8" s="39" t="s">
        <v>18</v>
      </c>
      <c r="C8" s="39" t="s">
        <v>13</v>
      </c>
      <c r="D8" s="39" t="s">
        <v>15</v>
      </c>
      <c r="E8" s="39"/>
      <c r="F8" s="40" t="s">
        <v>48</v>
      </c>
      <c r="G8" s="40" t="s">
        <v>47</v>
      </c>
      <c r="H8" s="40" t="s">
        <v>16</v>
      </c>
      <c r="I8" s="40" t="s">
        <v>17</v>
      </c>
      <c r="J8" s="40" t="s">
        <v>19</v>
      </c>
      <c r="K8" s="40" t="s">
        <v>20</v>
      </c>
    </row>
    <row r="9" spans="1:15" ht="19.3" customHeight="1" x14ac:dyDescent="0.4">
      <c r="A9" s="97">
        <v>1</v>
      </c>
      <c r="B9" s="100" t="s">
        <v>22</v>
      </c>
      <c r="C9" s="101" t="s">
        <v>4</v>
      </c>
      <c r="D9" s="94"/>
      <c r="E9" s="78"/>
      <c r="F9" s="79"/>
      <c r="G9" s="15"/>
      <c r="H9" s="16" t="s">
        <v>39</v>
      </c>
      <c r="I9" s="17"/>
      <c r="J9" s="10"/>
      <c r="K9" s="30">
        <v>2.5</v>
      </c>
    </row>
    <row r="10" spans="1:15" ht="19.3" customHeight="1" x14ac:dyDescent="0.4">
      <c r="A10" s="98">
        <v>2</v>
      </c>
      <c r="B10" s="102" t="s">
        <v>22</v>
      </c>
      <c r="C10" s="103" t="s">
        <v>2</v>
      </c>
      <c r="D10" s="95"/>
      <c r="E10" s="81"/>
      <c r="F10" s="80"/>
      <c r="G10" s="19"/>
      <c r="H10" s="20" t="s">
        <v>39</v>
      </c>
      <c r="I10" s="21"/>
      <c r="J10" s="11"/>
      <c r="K10" s="31">
        <v>2.5</v>
      </c>
    </row>
    <row r="11" spans="1:15" ht="19.3" customHeight="1" x14ac:dyDescent="0.4">
      <c r="A11" s="98">
        <v>3</v>
      </c>
      <c r="B11" s="102" t="s">
        <v>23</v>
      </c>
      <c r="C11" s="103" t="s">
        <v>3</v>
      </c>
      <c r="D11" s="95"/>
      <c r="E11" s="81"/>
      <c r="F11" s="80"/>
      <c r="G11" s="19" t="s">
        <v>39</v>
      </c>
      <c r="H11" s="20"/>
      <c r="I11" s="21"/>
      <c r="J11" s="11"/>
      <c r="K11" s="31">
        <v>1</v>
      </c>
    </row>
    <row r="12" spans="1:15" ht="19.3" customHeight="1" x14ac:dyDescent="0.4">
      <c r="A12" s="98">
        <v>4</v>
      </c>
      <c r="B12" s="102" t="s">
        <v>23</v>
      </c>
      <c r="C12" s="103" t="s">
        <v>6</v>
      </c>
      <c r="D12" s="95" t="s">
        <v>40</v>
      </c>
      <c r="E12" s="81"/>
      <c r="F12" s="80"/>
      <c r="G12" s="19" t="s">
        <v>39</v>
      </c>
      <c r="H12" s="20"/>
      <c r="I12" s="21"/>
      <c r="J12" s="11"/>
      <c r="K12" s="31">
        <v>1</v>
      </c>
    </row>
    <row r="13" spans="1:15" ht="19.3" customHeight="1" x14ac:dyDescent="0.4">
      <c r="A13" s="98">
        <v>5</v>
      </c>
      <c r="B13" s="102" t="s">
        <v>23</v>
      </c>
      <c r="C13" s="103" t="s">
        <v>1</v>
      </c>
      <c r="D13" s="95"/>
      <c r="E13" s="81"/>
      <c r="F13" s="80"/>
      <c r="G13" s="19"/>
      <c r="H13" s="20"/>
      <c r="I13" s="21" t="s">
        <v>39</v>
      </c>
      <c r="J13" s="11"/>
      <c r="K13" s="31">
        <v>2</v>
      </c>
    </row>
    <row r="14" spans="1:15" ht="19.3" customHeight="1" x14ac:dyDescent="0.4">
      <c r="A14" s="98">
        <v>6</v>
      </c>
      <c r="B14" s="102" t="s">
        <v>24</v>
      </c>
      <c r="C14" s="103" t="s">
        <v>9</v>
      </c>
      <c r="D14" s="95"/>
      <c r="E14" s="81"/>
      <c r="F14" s="80"/>
      <c r="G14" s="19"/>
      <c r="H14" s="20"/>
      <c r="I14" s="21" t="s">
        <v>39</v>
      </c>
      <c r="J14" s="11"/>
      <c r="K14" s="31">
        <v>6</v>
      </c>
    </row>
    <row r="15" spans="1:15" ht="19.3" customHeight="1" x14ac:dyDescent="0.4">
      <c r="A15" s="98">
        <v>7</v>
      </c>
      <c r="B15" s="102" t="s">
        <v>24</v>
      </c>
      <c r="C15" s="103" t="s">
        <v>10</v>
      </c>
      <c r="D15" s="95"/>
      <c r="E15" s="81"/>
      <c r="F15" s="80"/>
      <c r="G15" s="19"/>
      <c r="H15" s="20" t="s">
        <v>39</v>
      </c>
      <c r="I15" s="21"/>
      <c r="J15" s="11"/>
      <c r="K15" s="31">
        <v>4</v>
      </c>
    </row>
    <row r="16" spans="1:15" ht="19.3" customHeight="1" x14ac:dyDescent="0.4">
      <c r="A16" s="98">
        <v>8</v>
      </c>
      <c r="B16" s="102" t="s">
        <v>11</v>
      </c>
      <c r="C16" s="103"/>
      <c r="D16" s="95" t="s">
        <v>61</v>
      </c>
      <c r="E16" s="81"/>
      <c r="F16" s="80"/>
      <c r="G16" s="19"/>
      <c r="H16" s="20" t="s">
        <v>39</v>
      </c>
      <c r="I16" s="21"/>
      <c r="J16" s="11"/>
      <c r="K16" s="31">
        <v>2</v>
      </c>
    </row>
    <row r="17" spans="1:12" ht="19.3" customHeight="1" x14ac:dyDescent="0.4">
      <c r="A17" s="98">
        <v>9</v>
      </c>
      <c r="B17" s="102" t="s">
        <v>23</v>
      </c>
      <c r="C17" s="103" t="s">
        <v>7</v>
      </c>
      <c r="D17" s="95"/>
      <c r="E17" s="81"/>
      <c r="F17" s="80"/>
      <c r="G17" s="19" t="s">
        <v>39</v>
      </c>
      <c r="H17" s="20"/>
      <c r="I17" s="21"/>
      <c r="J17" s="11"/>
      <c r="K17" s="31">
        <v>0.5</v>
      </c>
    </row>
    <row r="18" spans="1:12" ht="19.3" customHeight="1" x14ac:dyDescent="0.4">
      <c r="A18" s="98">
        <v>10</v>
      </c>
      <c r="B18" s="102" t="s">
        <v>22</v>
      </c>
      <c r="C18" s="103" t="s">
        <v>3</v>
      </c>
      <c r="D18" s="95"/>
      <c r="E18" s="81"/>
      <c r="F18" s="80"/>
      <c r="G18" s="19"/>
      <c r="H18" s="20"/>
      <c r="I18" s="21" t="s">
        <v>39</v>
      </c>
      <c r="J18" s="11"/>
      <c r="K18" s="31">
        <v>3.5</v>
      </c>
    </row>
    <row r="19" spans="1:12" ht="19.3" customHeight="1" x14ac:dyDescent="0.4">
      <c r="A19" s="98">
        <v>11</v>
      </c>
      <c r="B19" s="102" t="s">
        <v>22</v>
      </c>
      <c r="C19" s="103" t="s">
        <v>12</v>
      </c>
      <c r="D19" s="95"/>
      <c r="E19" s="81"/>
      <c r="F19" s="80"/>
      <c r="G19" s="19"/>
      <c r="H19" s="20"/>
      <c r="I19" s="21" t="s">
        <v>39</v>
      </c>
      <c r="J19" s="11"/>
      <c r="K19" s="31">
        <v>3.5</v>
      </c>
    </row>
    <row r="20" spans="1:12" ht="19.3" customHeight="1" x14ac:dyDescent="0.4">
      <c r="A20" s="98">
        <v>12</v>
      </c>
      <c r="B20" s="102" t="s">
        <v>25</v>
      </c>
      <c r="C20" s="103" t="s">
        <v>8</v>
      </c>
      <c r="D20" s="95"/>
      <c r="E20" s="81"/>
      <c r="F20" s="80"/>
      <c r="G20" s="19"/>
      <c r="H20" s="20"/>
      <c r="I20" s="21"/>
      <c r="J20" s="11" t="s">
        <v>39</v>
      </c>
      <c r="K20" s="31">
        <v>8</v>
      </c>
    </row>
    <row r="21" spans="1:12" ht="19.3" customHeight="1" thickBot="1" x14ac:dyDescent="0.45">
      <c r="A21" s="99">
        <v>13</v>
      </c>
      <c r="B21" s="104" t="s">
        <v>25</v>
      </c>
      <c r="C21" s="105" t="s">
        <v>21</v>
      </c>
      <c r="D21" s="96"/>
      <c r="E21" s="92"/>
      <c r="F21" s="93"/>
      <c r="G21" s="23"/>
      <c r="H21" s="28" t="s">
        <v>39</v>
      </c>
      <c r="I21" s="9"/>
      <c r="J21" s="8"/>
      <c r="K21" s="32">
        <v>4</v>
      </c>
    </row>
    <row r="22" spans="1:12" ht="15" customHeight="1" x14ac:dyDescent="0.4">
      <c r="A22" s="26"/>
      <c r="B22" s="26"/>
      <c r="C22" s="26"/>
      <c r="D22" s="26"/>
      <c r="E22" s="26"/>
      <c r="F22" s="26"/>
      <c r="G22" s="26"/>
      <c r="H22" s="26"/>
      <c r="I22" s="26"/>
      <c r="J22" s="34" t="s">
        <v>36</v>
      </c>
      <c r="K22" s="33">
        <f>SUM(K9:K21)</f>
        <v>40.5</v>
      </c>
    </row>
    <row r="23" spans="1:12" s="34" customFormat="1" ht="15" customHeight="1" thickBot="1" x14ac:dyDescent="0.45"/>
    <row r="24" spans="1:12" ht="21.45" customHeight="1" thickBot="1" x14ac:dyDescent="0.45">
      <c r="A24" s="72" t="s">
        <v>41</v>
      </c>
      <c r="B24" s="73"/>
      <c r="C24" s="73"/>
      <c r="D24" s="74"/>
      <c r="E24" s="82"/>
      <c r="F24" s="57" t="s">
        <v>5</v>
      </c>
      <c r="G24" s="58"/>
      <c r="H24" s="58"/>
      <c r="I24" s="58"/>
      <c r="J24" s="58"/>
      <c r="K24" s="59"/>
    </row>
    <row r="25" spans="1:12" ht="15" customHeight="1" x14ac:dyDescent="0.4">
      <c r="A25" s="36" t="s">
        <v>26</v>
      </c>
      <c r="B25" s="6">
        <v>1</v>
      </c>
      <c r="C25" s="35"/>
      <c r="D25" s="35"/>
      <c r="E25" s="77"/>
      <c r="F25" s="83" t="s">
        <v>46</v>
      </c>
      <c r="G25" s="87" t="s">
        <v>60</v>
      </c>
      <c r="H25" s="87" t="s">
        <v>30</v>
      </c>
      <c r="I25" s="87" t="s">
        <v>31</v>
      </c>
      <c r="J25" s="87" t="s">
        <v>32</v>
      </c>
      <c r="K25" s="84"/>
      <c r="L25" s="5"/>
    </row>
    <row r="26" spans="1:12" ht="15" customHeight="1" x14ac:dyDescent="0.4">
      <c r="A26" s="25" t="s">
        <v>35</v>
      </c>
      <c r="B26" s="7"/>
      <c r="C26" s="24"/>
      <c r="D26" s="24"/>
      <c r="E26" s="77"/>
      <c r="F26" s="85" t="s">
        <v>27</v>
      </c>
      <c r="G26" s="20"/>
      <c r="H26" s="20"/>
      <c r="I26" s="21" t="s">
        <v>39</v>
      </c>
      <c r="J26" s="11"/>
      <c r="K26" s="75">
        <v>2</v>
      </c>
      <c r="L26" s="5"/>
    </row>
    <row r="27" spans="1:12" ht="15" customHeight="1" x14ac:dyDescent="0.4">
      <c r="B27" s="34" t="s">
        <v>42</v>
      </c>
      <c r="C27" s="33">
        <v>-1</v>
      </c>
      <c r="F27" s="85" t="s">
        <v>28</v>
      </c>
      <c r="G27" s="20"/>
      <c r="H27" s="20" t="s">
        <v>39</v>
      </c>
      <c r="I27" s="21"/>
      <c r="J27" s="11"/>
      <c r="K27" s="75">
        <v>1</v>
      </c>
      <c r="L27" s="5"/>
    </row>
    <row r="28" spans="1:12" ht="15" customHeight="1" x14ac:dyDescent="0.4">
      <c r="F28" s="85" t="s">
        <v>38</v>
      </c>
      <c r="G28" s="20"/>
      <c r="H28" s="20"/>
      <c r="I28" s="21"/>
      <c r="J28" s="11" t="s">
        <v>39</v>
      </c>
      <c r="K28" s="75">
        <v>3</v>
      </c>
      <c r="L28" s="5"/>
    </row>
    <row r="29" spans="1:12" ht="15" customHeight="1" x14ac:dyDescent="0.4">
      <c r="F29" s="85" t="s">
        <v>33</v>
      </c>
      <c r="G29" s="20"/>
      <c r="H29" s="20"/>
      <c r="I29" s="21" t="s">
        <v>39</v>
      </c>
      <c r="J29" s="11"/>
      <c r="K29" s="75">
        <v>2</v>
      </c>
    </row>
    <row r="30" spans="1:12" ht="15" customHeight="1" thickBot="1" x14ac:dyDescent="0.45">
      <c r="F30" s="85" t="s">
        <v>34</v>
      </c>
      <c r="G30" s="20" t="s">
        <v>39</v>
      </c>
      <c r="H30" s="20"/>
      <c r="I30" s="21"/>
      <c r="J30" s="11"/>
      <c r="K30" s="75">
        <v>0.5</v>
      </c>
    </row>
    <row r="31" spans="1:12" ht="15" customHeight="1" thickBot="1" x14ac:dyDescent="0.45">
      <c r="A31" s="53" t="s">
        <v>49</v>
      </c>
      <c r="B31" s="88"/>
      <c r="C31" s="89" t="s">
        <v>62</v>
      </c>
      <c r="D31" s="90"/>
      <c r="F31" s="86" t="s">
        <v>29</v>
      </c>
      <c r="G31" s="28"/>
      <c r="H31" s="28" t="s">
        <v>39</v>
      </c>
      <c r="I31" s="9"/>
      <c r="J31" s="8"/>
      <c r="K31" s="76">
        <v>1</v>
      </c>
    </row>
    <row r="32" spans="1:12" x14ac:dyDescent="0.4">
      <c r="C32" s="77"/>
      <c r="D32" s="77"/>
      <c r="I32" s="26"/>
      <c r="J32" s="34" t="s">
        <v>37</v>
      </c>
      <c r="K32" s="33">
        <f>SUM(K26:K31)</f>
        <v>9.5</v>
      </c>
    </row>
    <row r="33" spans="3:11" x14ac:dyDescent="0.4">
      <c r="C33" s="91"/>
      <c r="D33" s="91"/>
    </row>
    <row r="34" spans="3:11" ht="15.9" x14ac:dyDescent="0.4">
      <c r="J34" s="37" t="s">
        <v>43</v>
      </c>
      <c r="K34" s="33">
        <f>K22+K32+C27</f>
        <v>49</v>
      </c>
    </row>
  </sheetData>
  <mergeCells count="21">
    <mergeCell ref="M2:O2"/>
    <mergeCell ref="F24:K24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A31:B31"/>
    <mergeCell ref="A4:K4"/>
    <mergeCell ref="A5:K5"/>
    <mergeCell ref="A3:K3"/>
    <mergeCell ref="A7:K7"/>
    <mergeCell ref="C31:D31"/>
  </mergeCells>
  <phoneticPr fontId="1" type="noConversion"/>
  <pageMargins left="0.7" right="0.7" top="0.75" bottom="0.75" header="0.3" footer="0.3"/>
  <pageSetup paperSize="9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16598-E77B-43AD-BBB4-3FFFCE225588}">
  <sheetPr>
    <pageSetUpPr fitToPage="1"/>
  </sheetPr>
  <dimension ref="A1:O25"/>
  <sheetViews>
    <sheetView view="pageBreakPreview" zoomScale="130" zoomScaleNormal="130" zoomScaleSheetLayoutView="130" workbookViewId="0">
      <selection activeCell="I12" sqref="I12"/>
    </sheetView>
  </sheetViews>
  <sheetFormatPr baseColWidth="10" defaultColWidth="10.84375" defaultRowHeight="14.6" x14ac:dyDescent="0.4"/>
  <cols>
    <col min="1" max="1" width="6.23046875" style="2" customWidth="1"/>
    <col min="2" max="2" width="7.765625" style="2" bestFit="1" customWidth="1"/>
    <col min="3" max="3" width="8.921875" style="2" customWidth="1"/>
    <col min="4" max="4" width="13.84375" style="2" customWidth="1"/>
    <col min="5" max="11" width="7.07421875" style="2" customWidth="1"/>
    <col min="12" max="16" width="10.84375" style="2" customWidth="1"/>
    <col min="17" max="16384" width="10.84375" style="2"/>
  </cols>
  <sheetData>
    <row r="1" spans="1:15" ht="20.6" x14ac:dyDescent="0.55000000000000004">
      <c r="A1" s="1"/>
      <c r="B1" s="1"/>
      <c r="C1" s="1"/>
      <c r="D1" s="1"/>
    </row>
    <row r="2" spans="1:15" x14ac:dyDescent="0.4">
      <c r="M2" s="60"/>
      <c r="N2" s="60"/>
      <c r="O2" s="60"/>
    </row>
    <row r="3" spans="1:15" ht="20.6" x14ac:dyDescent="0.55000000000000004">
      <c r="A3" s="56" t="s">
        <v>51</v>
      </c>
      <c r="B3" s="56"/>
      <c r="C3" s="56"/>
      <c r="D3" s="56"/>
      <c r="E3" s="56"/>
      <c r="F3" s="56"/>
      <c r="G3" s="56"/>
      <c r="H3" s="56"/>
      <c r="I3" s="56"/>
      <c r="J3" s="56"/>
      <c r="K3" s="56"/>
      <c r="M3" s="3"/>
      <c r="N3" s="3"/>
      <c r="O3" s="3"/>
    </row>
    <row r="4" spans="1:15" ht="25.75" customHeight="1" x14ac:dyDescent="0.4">
      <c r="A4" s="71" t="s">
        <v>44</v>
      </c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5" ht="14.6" customHeight="1" x14ac:dyDescent="0.4">
      <c r="A5" s="55" t="s">
        <v>45</v>
      </c>
      <c r="B5" s="55"/>
      <c r="C5" s="55"/>
      <c r="D5" s="55"/>
      <c r="E5" s="55"/>
      <c r="F5" s="55"/>
      <c r="G5" s="55"/>
      <c r="H5" s="55"/>
      <c r="I5" s="55"/>
      <c r="J5" s="55"/>
      <c r="K5" s="55"/>
      <c r="M5" s="3"/>
      <c r="N5" s="3"/>
      <c r="O5" s="3"/>
    </row>
    <row r="6" spans="1:15" ht="19.75" customHeight="1" thickBot="1" x14ac:dyDescent="0.45">
      <c r="B6" s="38"/>
      <c r="C6" s="38"/>
      <c r="D6" s="3"/>
      <c r="E6" s="3"/>
      <c r="F6" s="3"/>
      <c r="G6" s="3"/>
    </row>
    <row r="7" spans="1:15" ht="18.45" customHeight="1" thickBot="1" x14ac:dyDescent="0.45">
      <c r="A7" s="57" t="s">
        <v>0</v>
      </c>
      <c r="B7" s="58"/>
      <c r="C7" s="58"/>
      <c r="D7" s="58"/>
      <c r="E7" s="58"/>
      <c r="F7" s="58"/>
      <c r="G7" s="58"/>
      <c r="H7" s="58"/>
      <c r="I7" s="58"/>
      <c r="J7" s="58"/>
      <c r="K7" s="59"/>
    </row>
    <row r="8" spans="1:15" ht="15" thickBot="1" x14ac:dyDescent="0.45">
      <c r="A8" s="39" t="s">
        <v>14</v>
      </c>
      <c r="B8" s="39" t="s">
        <v>18</v>
      </c>
      <c r="C8" s="39" t="s">
        <v>13</v>
      </c>
      <c r="D8" s="39" t="s">
        <v>15</v>
      </c>
      <c r="E8" s="40" t="s">
        <v>48</v>
      </c>
      <c r="F8" s="40" t="s">
        <v>56</v>
      </c>
      <c r="G8" s="40" t="s">
        <v>47</v>
      </c>
      <c r="H8" s="40" t="s">
        <v>16</v>
      </c>
      <c r="I8" s="40" t="s">
        <v>17</v>
      </c>
      <c r="J8" s="40" t="s">
        <v>19</v>
      </c>
      <c r="K8" s="40" t="s">
        <v>20</v>
      </c>
    </row>
    <row r="9" spans="1:15" ht="51" customHeight="1" x14ac:dyDescent="0.4">
      <c r="A9" s="13">
        <v>1</v>
      </c>
      <c r="B9" s="29" t="s">
        <v>52</v>
      </c>
      <c r="C9" s="65" t="s">
        <v>55</v>
      </c>
      <c r="D9" s="66"/>
      <c r="E9" s="47"/>
      <c r="F9" s="41"/>
      <c r="G9" s="15"/>
      <c r="H9" s="16" t="s">
        <v>39</v>
      </c>
      <c r="I9" s="17"/>
      <c r="J9" s="10"/>
      <c r="K9" s="44">
        <v>4</v>
      </c>
    </row>
    <row r="10" spans="1:15" ht="51" customHeight="1" x14ac:dyDescent="0.4">
      <c r="A10" s="18">
        <v>2</v>
      </c>
      <c r="B10" s="7" t="s">
        <v>54</v>
      </c>
      <c r="C10" s="67" t="s">
        <v>59</v>
      </c>
      <c r="D10" s="68"/>
      <c r="E10" s="48"/>
      <c r="F10" s="42"/>
      <c r="G10" s="19"/>
      <c r="H10" s="20"/>
      <c r="I10" s="21" t="s">
        <v>39</v>
      </c>
      <c r="J10" s="11"/>
      <c r="K10" s="45">
        <v>6</v>
      </c>
    </row>
    <row r="11" spans="1:15" ht="51" customHeight="1" x14ac:dyDescent="0.4">
      <c r="A11" s="18">
        <v>3</v>
      </c>
      <c r="B11" s="6" t="s">
        <v>53</v>
      </c>
      <c r="C11" s="67" t="s">
        <v>57</v>
      </c>
      <c r="D11" s="68"/>
      <c r="E11" s="48"/>
      <c r="F11" s="42"/>
      <c r="G11" s="19"/>
      <c r="H11" s="20"/>
      <c r="I11" s="21" t="s">
        <v>39</v>
      </c>
      <c r="J11" s="11"/>
      <c r="K11" s="45">
        <v>6</v>
      </c>
    </row>
    <row r="12" spans="1:15" ht="51" customHeight="1" thickBot="1" x14ac:dyDescent="0.45">
      <c r="A12" s="22">
        <v>4</v>
      </c>
      <c r="B12" s="27" t="s">
        <v>11</v>
      </c>
      <c r="C12" s="69" t="s">
        <v>58</v>
      </c>
      <c r="D12" s="70"/>
      <c r="E12" s="52"/>
      <c r="F12" s="43"/>
      <c r="G12" s="23"/>
      <c r="H12" s="28"/>
      <c r="I12" s="9" t="s">
        <v>39</v>
      </c>
      <c r="J12" s="8"/>
      <c r="K12" s="46">
        <v>6</v>
      </c>
    </row>
    <row r="13" spans="1:15" ht="15" customHeight="1" x14ac:dyDescent="0.4">
      <c r="A13" s="26"/>
      <c r="B13" s="26"/>
      <c r="C13" s="26"/>
      <c r="D13" s="26"/>
      <c r="E13" s="26"/>
      <c r="F13" s="26"/>
      <c r="G13" s="26"/>
      <c r="H13" s="26"/>
      <c r="I13" s="26"/>
      <c r="J13" s="34" t="s">
        <v>36</v>
      </c>
      <c r="K13" s="33">
        <f>SUM(K9:K12)</f>
        <v>22</v>
      </c>
    </row>
    <row r="14" spans="1:15" s="34" customFormat="1" ht="15" customHeight="1" thickBot="1" x14ac:dyDescent="0.45"/>
    <row r="15" spans="1:15" ht="21.45" customHeight="1" thickBot="1" x14ac:dyDescent="0.45">
      <c r="A15" s="57" t="s">
        <v>41</v>
      </c>
      <c r="B15" s="58"/>
      <c r="C15" s="58"/>
      <c r="D15" s="59"/>
      <c r="E15" s="26"/>
      <c r="F15" s="57" t="s">
        <v>5</v>
      </c>
      <c r="G15" s="58"/>
      <c r="H15" s="58"/>
      <c r="I15" s="58"/>
      <c r="J15" s="58"/>
      <c r="K15" s="59"/>
    </row>
    <row r="16" spans="1:15" ht="15" customHeight="1" x14ac:dyDescent="0.4">
      <c r="A16" s="50" t="s">
        <v>26</v>
      </c>
      <c r="B16" s="14"/>
      <c r="C16" s="61"/>
      <c r="D16" s="62"/>
      <c r="F16" s="83" t="s">
        <v>46</v>
      </c>
      <c r="G16" s="87" t="s">
        <v>60</v>
      </c>
      <c r="H16" s="87" t="s">
        <v>30</v>
      </c>
      <c r="I16" s="87" t="s">
        <v>31</v>
      </c>
      <c r="J16" s="87" t="s">
        <v>32</v>
      </c>
      <c r="K16" s="84"/>
      <c r="L16" s="5"/>
    </row>
    <row r="17" spans="1:12" ht="15" customHeight="1" thickBot="1" x14ac:dyDescent="0.45">
      <c r="A17" s="51" t="s">
        <v>35</v>
      </c>
      <c r="B17" s="12"/>
      <c r="C17" s="63"/>
      <c r="D17" s="64"/>
      <c r="F17" s="85" t="s">
        <v>27</v>
      </c>
      <c r="G17" s="20"/>
      <c r="H17" s="20"/>
      <c r="I17" s="21" t="s">
        <v>39</v>
      </c>
      <c r="J17" s="11"/>
      <c r="K17" s="75">
        <v>2</v>
      </c>
      <c r="L17" s="5"/>
    </row>
    <row r="18" spans="1:12" ht="15" customHeight="1" x14ac:dyDescent="0.4">
      <c r="B18" s="34" t="s">
        <v>42</v>
      </c>
      <c r="C18" s="33">
        <v>0</v>
      </c>
      <c r="E18" s="4"/>
      <c r="F18" s="85" t="s">
        <v>28</v>
      </c>
      <c r="G18" s="20"/>
      <c r="H18" s="20" t="s">
        <v>39</v>
      </c>
      <c r="I18" s="21"/>
      <c r="J18" s="11"/>
      <c r="K18" s="75">
        <v>1</v>
      </c>
      <c r="L18" s="5"/>
    </row>
    <row r="19" spans="1:12" ht="15" customHeight="1" x14ac:dyDescent="0.4">
      <c r="F19" s="85" t="s">
        <v>38</v>
      </c>
      <c r="G19" s="20"/>
      <c r="H19" s="20"/>
      <c r="I19" s="21"/>
      <c r="J19" s="11" t="s">
        <v>39</v>
      </c>
      <c r="K19" s="75">
        <v>3</v>
      </c>
      <c r="L19" s="5"/>
    </row>
    <row r="20" spans="1:12" ht="15" customHeight="1" x14ac:dyDescent="0.4">
      <c r="F20" s="85" t="s">
        <v>33</v>
      </c>
      <c r="G20" s="20"/>
      <c r="H20" s="20"/>
      <c r="I20" s="21" t="s">
        <v>39</v>
      </c>
      <c r="J20" s="11"/>
      <c r="K20" s="75">
        <v>2</v>
      </c>
    </row>
    <row r="21" spans="1:12" ht="15" customHeight="1" x14ac:dyDescent="0.4">
      <c r="F21" s="85" t="s">
        <v>34</v>
      </c>
      <c r="G21" s="20" t="s">
        <v>39</v>
      </c>
      <c r="H21" s="20"/>
      <c r="I21" s="21"/>
      <c r="J21" s="11"/>
      <c r="K21" s="75">
        <v>0.5</v>
      </c>
    </row>
    <row r="22" spans="1:12" ht="15" customHeight="1" thickBot="1" x14ac:dyDescent="0.45">
      <c r="B22" s="53" t="s">
        <v>49</v>
      </c>
      <c r="C22" s="53"/>
      <c r="D22" s="49" t="s">
        <v>63</v>
      </c>
      <c r="F22" s="86" t="s">
        <v>29</v>
      </c>
      <c r="G22" s="28"/>
      <c r="H22" s="28" t="s">
        <v>39</v>
      </c>
      <c r="I22" s="9"/>
      <c r="J22" s="8"/>
      <c r="K22" s="76">
        <v>1</v>
      </c>
    </row>
    <row r="23" spans="1:12" x14ac:dyDescent="0.4">
      <c r="I23" s="26"/>
      <c r="J23" s="34" t="s">
        <v>37</v>
      </c>
      <c r="K23" s="33">
        <f>SUM(K17:K22)</f>
        <v>9.5</v>
      </c>
    </row>
    <row r="25" spans="1:12" ht="15.9" x14ac:dyDescent="0.4">
      <c r="J25" s="37" t="s">
        <v>43</v>
      </c>
      <c r="K25" s="33">
        <f>K13+K23+C18</f>
        <v>31.5</v>
      </c>
    </row>
  </sheetData>
  <mergeCells count="14">
    <mergeCell ref="F15:K15"/>
    <mergeCell ref="M2:O2"/>
    <mergeCell ref="A3:K3"/>
    <mergeCell ref="A4:K4"/>
    <mergeCell ref="A5:K5"/>
    <mergeCell ref="A7:K7"/>
    <mergeCell ref="C16:D16"/>
    <mergeCell ref="C17:D17"/>
    <mergeCell ref="B22:C22"/>
    <mergeCell ref="C9:D9"/>
    <mergeCell ref="C10:D10"/>
    <mergeCell ref="C11:D11"/>
    <mergeCell ref="C12:D12"/>
    <mergeCell ref="A15:D15"/>
  </mergeCells>
  <pageMargins left="0.7" right="0.7" top="0.75" bottom="0.75" header="0.3" footer="0.3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10f99f5-a5e4-4d73-a364-c6035a732c07" xsi:nil="true"/>
    <lcf76f155ced4ddcb4097134ff3c332f xmlns="7ef9d898-b6cb-4972-a77d-a0860d71e99f">
      <Terms xmlns="http://schemas.microsoft.com/office/infopath/2007/PartnerControls"/>
    </lcf76f155ced4ddcb4097134ff3c332f>
    <Image xmlns="7ef9d898-b6cb-4972-a77d-a0860d71e99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3482B7D55F804FA8C64D34592BB642" ma:contentTypeVersion="15" ma:contentTypeDescription="Crée un document." ma:contentTypeScope="" ma:versionID="5c9f4cab7699ac1f133bb64e55863115">
  <xsd:schema xmlns:xsd="http://www.w3.org/2001/XMLSchema" xmlns:xs="http://www.w3.org/2001/XMLSchema" xmlns:p="http://schemas.microsoft.com/office/2006/metadata/properties" xmlns:ns2="7ef9d898-b6cb-4972-a77d-a0860d71e99f" xmlns:ns3="110f99f5-a5e4-4d73-a364-c6035a732c07" targetNamespace="http://schemas.microsoft.com/office/2006/metadata/properties" ma:root="true" ma:fieldsID="9c877448a2065938f6d059e5dc1b5b2c" ns2:_="" ns3:_="">
    <xsd:import namespace="7ef9d898-b6cb-4972-a77d-a0860d71e99f"/>
    <xsd:import namespace="110f99f5-a5e4-4d73-a364-c6035a732c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Imag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f9d898-b6cb-4972-a77d-a0860d71e9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Balises d’images" ma:readOnly="false" ma:fieldId="{5cf76f15-5ced-4ddc-b409-7134ff3c332f}" ma:taxonomyMulti="true" ma:sspId="57c4c38a-5131-4a7d-ad01-26268c66c2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Image" ma:index="21" nillable="true" ma:displayName="Image" ma:format="Thumbnail" ma:internalName="Imag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0f99f5-a5e4-4d73-a364-c6035a732c07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fb6432e-8bce-469e-8a7c-e18edca967e2}" ma:internalName="TaxCatchAll" ma:showField="CatchAllData" ma:web="110f99f5-a5e4-4d73-a364-c6035a732c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CDE5EA-2EA8-416A-B600-EB0854B10642}">
  <ds:schemaRefs>
    <ds:schemaRef ds:uri="http://schemas.microsoft.com/office/2006/metadata/properties"/>
    <ds:schemaRef ds:uri="http://schemas.microsoft.com/office/infopath/2007/PartnerControls"/>
    <ds:schemaRef ds:uri="110f99f5-a5e4-4d73-a364-c6035a732c07"/>
    <ds:schemaRef ds:uri="7ef9d898-b6cb-4972-a77d-a0860d71e99f"/>
  </ds:schemaRefs>
</ds:datastoreItem>
</file>

<file path=customXml/itemProps2.xml><?xml version="1.0" encoding="utf-8"?>
<ds:datastoreItem xmlns:ds="http://schemas.openxmlformats.org/officeDocument/2006/customXml" ds:itemID="{2093448F-3D54-486E-BDEE-E9FF0F6C1B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A91054-51CF-4408-8540-3454179D8F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f9d898-b6cb-4972-a77d-a0860d71e99f"/>
    <ds:schemaRef ds:uri="110f99f5-a5e4-4d73-a364-c6035a732c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Free</vt:lpstr>
      <vt:lpstr>Danse</vt:lpstr>
      <vt:lpstr>Danse!Zone_d_impression</vt:lpstr>
      <vt:lpstr>Free!Zone_d_impression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Sandrine Poujol</dc:creator>
  <cp:keywords/>
  <dc:description/>
  <cp:lastModifiedBy>François Cattoire</cp:lastModifiedBy>
  <cp:revision/>
  <cp:lastPrinted>2025-08-03T19:42:34Z</cp:lastPrinted>
  <dcterms:created xsi:type="dcterms:W3CDTF">2025-01-11T21:35:44Z</dcterms:created>
  <dcterms:modified xsi:type="dcterms:W3CDTF">2025-10-05T12:58:23Z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0x010100CB3482B7D55F804FA8C64D34592BB642</vt:lpwstr>
  </property>
  <property fmtid="{D5CDD505-2E9C-101B-9397-08002B2CF9AE}" pid="3" name="MediaServiceImageTags">
    <vt:lpwstr/>
  </property>
  <property fmtid="{D5CDD505-2E9C-101B-9397-08002B2CF9AE}" pid="4" name="Order">
    <vt:r8>1494400</vt:r8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