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C:\Users\sanpou\Downloads\"/>
    </mc:Choice>
  </mc:AlternateContent>
  <xr:revisionPtr revIDLastSave="0" documentId="8_{A0D944F6-82E1-499F-84C8-B96222C895D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alendrier 2026  (PUBLIC)" sheetId="1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66" i="19" l="1"/>
  <c r="AD66" i="19"/>
  <c r="P66" i="19"/>
  <c r="AR65" i="19"/>
  <c r="AK65" i="19"/>
  <c r="AD65" i="19"/>
  <c r="W65" i="19"/>
  <c r="P65" i="19"/>
  <c r="AR64" i="19"/>
  <c r="AK64" i="19"/>
  <c r="AD64" i="19"/>
  <c r="W64" i="19"/>
  <c r="P64" i="19"/>
  <c r="AR63" i="19"/>
  <c r="AK63" i="19"/>
  <c r="AD63" i="19"/>
  <c r="W63" i="19"/>
  <c r="P63" i="19"/>
  <c r="I63" i="19"/>
  <c r="AR62" i="19"/>
  <c r="AK62" i="19"/>
  <c r="AD62" i="19"/>
  <c r="W62" i="19"/>
  <c r="P62" i="19"/>
  <c r="I62" i="19"/>
  <c r="AR61" i="19"/>
  <c r="AK61" i="19"/>
  <c r="AD61" i="19"/>
  <c r="W61" i="19"/>
  <c r="P61" i="19"/>
  <c r="I61" i="19"/>
  <c r="AR60" i="19"/>
  <c r="AK60" i="19"/>
  <c r="AD60" i="19"/>
  <c r="W60" i="19"/>
  <c r="P60" i="19"/>
  <c r="I60" i="19"/>
  <c r="AR59" i="19"/>
  <c r="AK59" i="19"/>
  <c r="AD59" i="19"/>
  <c r="W59" i="19"/>
  <c r="P59" i="19"/>
  <c r="I59" i="19"/>
  <c r="AR58" i="19"/>
  <c r="AK58" i="19"/>
  <c r="AD58" i="19"/>
  <c r="W58" i="19"/>
  <c r="P58" i="19"/>
  <c r="I58" i="19"/>
  <c r="AR57" i="19"/>
  <c r="AK57" i="19"/>
  <c r="AD57" i="19"/>
  <c r="W57" i="19"/>
  <c r="P57" i="19"/>
  <c r="I57" i="19"/>
  <c r="AR56" i="19"/>
  <c r="AK56" i="19"/>
  <c r="AD56" i="19"/>
  <c r="W56" i="19"/>
  <c r="P56" i="19"/>
  <c r="I56" i="19"/>
  <c r="AR55" i="19"/>
  <c r="AK55" i="19"/>
  <c r="AD55" i="19"/>
  <c r="W55" i="19"/>
  <c r="P55" i="19"/>
  <c r="I55" i="19"/>
  <c r="AR54" i="19"/>
  <c r="AK54" i="19"/>
  <c r="AD54" i="19"/>
  <c r="W54" i="19"/>
  <c r="P54" i="19"/>
  <c r="I54" i="19"/>
  <c r="AR53" i="19"/>
  <c r="AK53" i="19"/>
  <c r="AD53" i="19"/>
  <c r="W53" i="19"/>
  <c r="P53" i="19"/>
  <c r="I53" i="19"/>
  <c r="AR52" i="19"/>
  <c r="AK52" i="19"/>
  <c r="AD52" i="19"/>
  <c r="W52" i="19"/>
  <c r="P52" i="19"/>
  <c r="I52" i="19"/>
  <c r="AR51" i="19"/>
  <c r="AK51" i="19"/>
  <c r="AD51" i="19"/>
  <c r="W51" i="19"/>
  <c r="P51" i="19"/>
  <c r="I51" i="19"/>
  <c r="AR50" i="19"/>
  <c r="AK50" i="19"/>
  <c r="AD50" i="19"/>
  <c r="W50" i="19"/>
  <c r="P50" i="19"/>
  <c r="I50" i="19"/>
  <c r="AR49" i="19"/>
  <c r="AK49" i="19"/>
  <c r="AD49" i="19"/>
  <c r="W49" i="19"/>
  <c r="P49" i="19"/>
  <c r="I49" i="19"/>
  <c r="AR48" i="19"/>
  <c r="AK48" i="19"/>
  <c r="AD48" i="19"/>
  <c r="W48" i="19"/>
  <c r="P48" i="19"/>
  <c r="I48" i="19"/>
  <c r="AR47" i="19"/>
  <c r="AK47" i="19"/>
  <c r="AD47" i="19"/>
  <c r="W47" i="19"/>
  <c r="P47" i="19"/>
  <c r="I47" i="19"/>
  <c r="AR46" i="19"/>
  <c r="AK46" i="19"/>
  <c r="AD46" i="19"/>
  <c r="W46" i="19"/>
  <c r="P46" i="19"/>
  <c r="I46" i="19"/>
  <c r="AR45" i="19"/>
  <c r="AK45" i="19"/>
  <c r="AD45" i="19"/>
  <c r="W45" i="19"/>
  <c r="P45" i="19"/>
  <c r="I45" i="19"/>
  <c r="AR44" i="19"/>
  <c r="AK44" i="19"/>
  <c r="AD44" i="19"/>
  <c r="W44" i="19"/>
  <c r="P44" i="19"/>
  <c r="I44" i="19"/>
  <c r="AR43" i="19"/>
  <c r="AK43" i="19"/>
  <c r="AD43" i="19"/>
  <c r="W43" i="19"/>
  <c r="P43" i="19"/>
  <c r="I43" i="19"/>
  <c r="AR42" i="19"/>
  <c r="AK42" i="19"/>
  <c r="AD42" i="19"/>
  <c r="W42" i="19"/>
  <c r="P42" i="19"/>
  <c r="I42" i="19"/>
  <c r="AR41" i="19"/>
  <c r="AK41" i="19"/>
  <c r="AD41" i="19"/>
  <c r="W41" i="19"/>
  <c r="P41" i="19"/>
  <c r="I41" i="19"/>
  <c r="AR40" i="19"/>
  <c r="AK40" i="19"/>
  <c r="AD40" i="19"/>
  <c r="W40" i="19"/>
  <c r="P40" i="19"/>
  <c r="I40" i="19"/>
  <c r="AR39" i="19"/>
  <c r="AK39" i="19"/>
  <c r="AD39" i="19"/>
  <c r="W39" i="19"/>
  <c r="P39" i="19"/>
  <c r="I39" i="19"/>
  <c r="AR38" i="19"/>
  <c r="AK38" i="19"/>
  <c r="AD38" i="19"/>
  <c r="W38" i="19"/>
  <c r="P38" i="19"/>
  <c r="I38" i="19"/>
  <c r="AR37" i="19"/>
  <c r="AK37" i="19"/>
  <c r="AD37" i="19"/>
  <c r="W37" i="19"/>
  <c r="P37" i="19"/>
  <c r="I37" i="19"/>
  <c r="AR36" i="19"/>
  <c r="AK36" i="19"/>
  <c r="AD36" i="19"/>
  <c r="W36" i="19"/>
  <c r="P36" i="19"/>
  <c r="I36" i="19"/>
  <c r="AR34" i="19"/>
  <c r="AK34" i="19"/>
  <c r="W34" i="19"/>
  <c r="I34" i="19"/>
  <c r="B34" i="19"/>
  <c r="AR33" i="19"/>
  <c r="AK33" i="19"/>
  <c r="AD33" i="19"/>
  <c r="W33" i="19"/>
  <c r="P33" i="19"/>
  <c r="I33" i="19"/>
  <c r="B33" i="19"/>
  <c r="AR32" i="19"/>
  <c r="AK32" i="19"/>
  <c r="AD32" i="19"/>
  <c r="W32" i="19"/>
  <c r="P32" i="19"/>
  <c r="I32" i="19"/>
  <c r="B32" i="19"/>
  <c r="AR31" i="19"/>
  <c r="AK31" i="19"/>
  <c r="AD31" i="19"/>
  <c r="W31" i="19"/>
  <c r="P31" i="19"/>
  <c r="I31" i="19"/>
  <c r="B31" i="19"/>
  <c r="AR30" i="19"/>
  <c r="AK30" i="19"/>
  <c r="AD30" i="19"/>
  <c r="W30" i="19"/>
  <c r="P30" i="19"/>
  <c r="I30" i="19"/>
  <c r="B30" i="19"/>
  <c r="AR29" i="19"/>
  <c r="AK29" i="19"/>
  <c r="AD29" i="19"/>
  <c r="W29" i="19"/>
  <c r="P29" i="19"/>
  <c r="I29" i="19"/>
  <c r="B29" i="19"/>
  <c r="AR28" i="19"/>
  <c r="AK28" i="19"/>
  <c r="AD28" i="19"/>
  <c r="W28" i="19"/>
  <c r="P28" i="19"/>
  <c r="I28" i="19"/>
  <c r="B28" i="19"/>
  <c r="AR27" i="19"/>
  <c r="AK27" i="19"/>
  <c r="AD27" i="19"/>
  <c r="W27" i="19"/>
  <c r="P27" i="19"/>
  <c r="I27" i="19"/>
  <c r="B27" i="19"/>
  <c r="AR26" i="19"/>
  <c r="AK26" i="19"/>
  <c r="AD26" i="19"/>
  <c r="W26" i="19"/>
  <c r="P26" i="19"/>
  <c r="I26" i="19"/>
  <c r="B26" i="19"/>
  <c r="AR25" i="19"/>
  <c r="AK25" i="19"/>
  <c r="AD25" i="19"/>
  <c r="W25" i="19"/>
  <c r="P25" i="19"/>
  <c r="I25" i="19"/>
  <c r="B25" i="19"/>
  <c r="AR24" i="19"/>
  <c r="AK24" i="19"/>
  <c r="AD24" i="19"/>
  <c r="W24" i="19"/>
  <c r="P24" i="19"/>
  <c r="I24" i="19"/>
  <c r="B24" i="19"/>
  <c r="AR23" i="19"/>
  <c r="AK23" i="19"/>
  <c r="AD23" i="19"/>
  <c r="W23" i="19"/>
  <c r="P23" i="19"/>
  <c r="I23" i="19"/>
  <c r="B23" i="19"/>
  <c r="AR22" i="19"/>
  <c r="AK22" i="19"/>
  <c r="AD22" i="19"/>
  <c r="W22" i="19"/>
  <c r="P22" i="19"/>
  <c r="I22" i="19"/>
  <c r="B22" i="19"/>
  <c r="AR21" i="19"/>
  <c r="AK21" i="19"/>
  <c r="AD21" i="19"/>
  <c r="W21" i="19"/>
  <c r="P21" i="19"/>
  <c r="I21" i="19"/>
  <c r="B21" i="19"/>
  <c r="AR20" i="19"/>
  <c r="AK20" i="19"/>
  <c r="AD20" i="19"/>
  <c r="W20" i="19"/>
  <c r="P20" i="19"/>
  <c r="I20" i="19"/>
  <c r="B20" i="19"/>
  <c r="AR19" i="19"/>
  <c r="AK19" i="19"/>
  <c r="AD19" i="19"/>
  <c r="W19" i="19"/>
  <c r="P19" i="19"/>
  <c r="I19" i="19"/>
  <c r="B19" i="19"/>
  <c r="AR18" i="19"/>
  <c r="AK18" i="19"/>
  <c r="AD18" i="19"/>
  <c r="W18" i="19"/>
  <c r="P18" i="19"/>
  <c r="I18" i="19"/>
  <c r="B18" i="19"/>
  <c r="AR17" i="19"/>
  <c r="AK17" i="19"/>
  <c r="AD17" i="19"/>
  <c r="W17" i="19"/>
  <c r="P17" i="19"/>
  <c r="I17" i="19"/>
  <c r="B17" i="19"/>
  <c r="AR16" i="19"/>
  <c r="AK16" i="19"/>
  <c r="AD16" i="19"/>
  <c r="W16" i="19"/>
  <c r="P16" i="19"/>
  <c r="I16" i="19"/>
  <c r="B16" i="19"/>
  <c r="AR15" i="19"/>
  <c r="AK15" i="19"/>
  <c r="AD15" i="19"/>
  <c r="W15" i="19"/>
  <c r="P15" i="19"/>
  <c r="I15" i="19"/>
  <c r="B15" i="19"/>
  <c r="AR14" i="19"/>
  <c r="AK14" i="19"/>
  <c r="AD14" i="19"/>
  <c r="W14" i="19"/>
  <c r="P14" i="19"/>
  <c r="I14" i="19"/>
  <c r="B14" i="19"/>
  <c r="AR13" i="19"/>
  <c r="AK13" i="19"/>
  <c r="AD13" i="19"/>
  <c r="W13" i="19"/>
  <c r="P13" i="19"/>
  <c r="I13" i="19"/>
  <c r="B13" i="19"/>
  <c r="AR12" i="19"/>
  <c r="AK12" i="19"/>
  <c r="AD12" i="19"/>
  <c r="W12" i="19"/>
  <c r="P12" i="19"/>
  <c r="I12" i="19"/>
  <c r="B12" i="19"/>
  <c r="AR11" i="19"/>
  <c r="AK11" i="19"/>
  <c r="AD11" i="19"/>
  <c r="W11" i="19"/>
  <c r="P11" i="19"/>
  <c r="I11" i="19"/>
  <c r="B11" i="19"/>
  <c r="AR10" i="19"/>
  <c r="AK10" i="19"/>
  <c r="AD10" i="19"/>
  <c r="W10" i="19"/>
  <c r="P10" i="19"/>
  <c r="I10" i="19"/>
  <c r="B10" i="19"/>
  <c r="AR9" i="19"/>
  <c r="AK9" i="19"/>
  <c r="AD9" i="19"/>
  <c r="W9" i="19"/>
  <c r="P9" i="19"/>
  <c r="I9" i="19"/>
  <c r="B9" i="19"/>
  <c r="AR8" i="19"/>
  <c r="AK8" i="19"/>
  <c r="AD8" i="19"/>
  <c r="W8" i="19"/>
  <c r="P8" i="19"/>
  <c r="I8" i="19"/>
  <c r="B8" i="19"/>
  <c r="AR7" i="19"/>
  <c r="AK7" i="19"/>
  <c r="AD7" i="19"/>
  <c r="W7" i="19"/>
  <c r="P7" i="19"/>
  <c r="I7" i="19"/>
  <c r="B7" i="19"/>
  <c r="AR6" i="19"/>
  <c r="AK6" i="19"/>
  <c r="AD6" i="19"/>
  <c r="W6" i="19"/>
  <c r="P6" i="19"/>
  <c r="I6" i="19"/>
  <c r="B6" i="19"/>
  <c r="AR5" i="19"/>
  <c r="AK5" i="19"/>
  <c r="AD5" i="19"/>
  <c r="W5" i="19"/>
  <c r="P5" i="19"/>
  <c r="I5" i="19"/>
  <c r="B5" i="19"/>
  <c r="AR4" i="19"/>
  <c r="AK4" i="19"/>
  <c r="AD4" i="19"/>
  <c r="W4" i="19"/>
  <c r="P4" i="19"/>
  <c r="I4" i="19"/>
  <c r="B4" i="19"/>
</calcChain>
</file>

<file path=xl/sharedStrings.xml><?xml version="1.0" encoding="utf-8"?>
<sst xmlns="http://schemas.openxmlformats.org/spreadsheetml/2006/main" count="30" uniqueCount="27">
  <si>
    <t>CALENDRIER Provisoire - CTSRA</t>
  </si>
  <si>
    <t>Vacances scolaires :</t>
  </si>
  <si>
    <t>Zone A</t>
  </si>
  <si>
    <t>Zone B</t>
  </si>
  <si>
    <t>Zone C</t>
  </si>
  <si>
    <t>FREESKATING</t>
  </si>
  <si>
    <t>DANSE</t>
  </si>
  <si>
    <t>GROUPE</t>
  </si>
  <si>
    <t>FINALE **</t>
  </si>
  <si>
    <t>STAGES</t>
  </si>
  <si>
    <t>Formation</t>
  </si>
  <si>
    <t xml:space="preserve">EUROPEAN CHAMPIONSHIP
PONTI DI LEGNO
IT
</t>
  </si>
  <si>
    <t>WORLD SKATE GAME PARAGUAY</t>
  </si>
  <si>
    <t>CHPT DE France
N1 N2 N3 
solo et couple
DANSE</t>
  </si>
  <si>
    <t>CHPT DE France
N1 N2 N3 
solo et couple
FREESKATING</t>
  </si>
  <si>
    <t>INTERLAND CUP
DINAN</t>
  </si>
  <si>
    <r>
      <t xml:space="preserve">International DE GROUPE
</t>
    </r>
    <r>
      <rPr>
        <sz val="7"/>
        <color theme="0"/>
        <rFont val="Aptos Narrow"/>
        <family val="2"/>
        <scheme val="minor"/>
      </rPr>
      <t>patinage de groupe</t>
    </r>
  </si>
  <si>
    <t>Coupe de France
N1 N2 N3 
N1 /N2 Poussin N2 Mini 
N3 Espoir Cadet
N1 N3 Espoir à sénionr Non Qualifiés
au cdf</t>
  </si>
  <si>
    <t>CHPT DE France
N1 N2 
Espoir à Sénior
N3  Jeunesse à sénior
solo et couple
DANSE</t>
  </si>
  <si>
    <r>
      <t xml:space="preserve">FINALE DE LA COUPE DES REGIONS
</t>
    </r>
    <r>
      <rPr>
        <sz val="8"/>
        <color theme="0"/>
        <rFont val="Aptos Narrow"/>
        <family val="2"/>
        <scheme val="minor"/>
      </rPr>
      <t>N3 / N2 / N1 / R1 **</t>
    </r>
    <r>
      <rPr>
        <b/>
        <sz val="8"/>
        <color theme="0"/>
        <rFont val="Aptos Narrow"/>
        <family val="2"/>
        <scheme val="minor"/>
      </rPr>
      <t xml:space="preserve">
Solos et Couples</t>
    </r>
  </si>
  <si>
    <t>DEMI FINALE N1/N2
 de championnat de France
Danse solo et couple
Espoir à Senior</t>
  </si>
  <si>
    <t>CHPT DE France
N1 N2 
Espoir à Sénior
N3  Jeunesse à sénior
solo et couple
FREESKATING</t>
  </si>
  <si>
    <t>Championnat 
d'europe de groupe
Vendespace</t>
  </si>
  <si>
    <t>DEMI FINALE 
de championnat de France
 N1 / N2
Freeskating solo et couple
Espoir à Senior</t>
  </si>
  <si>
    <r>
      <t xml:space="preserve">OPEN DE GROUPE
</t>
    </r>
    <r>
      <rPr>
        <sz val="7"/>
        <color theme="0"/>
        <rFont val="Aptos Narrow"/>
        <family val="2"/>
        <scheme val="minor"/>
      </rPr>
      <t>patinage de groupe</t>
    </r>
  </si>
  <si>
    <r>
      <t xml:space="preserve">CHPT DE FRANCE
</t>
    </r>
    <r>
      <rPr>
        <sz val="7"/>
        <color theme="0"/>
        <rFont val="Aptos Narrow"/>
        <family val="2"/>
        <scheme val="minor"/>
      </rPr>
      <t>patinage de groupe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</si>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</sst>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yyyy"/>
    <numFmt numFmtId="165" formatCode="dd/mm"/>
    <numFmt numFmtId="166" formatCode="ddd"/>
  </numFmts>
  <fonts count="3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2"/>
      <color rgb="FFFFFFFF"/>
      <name val="Aptos Narrow"/>
      <family val="2"/>
      <scheme val="minor"/>
    </font>
    <font>
      <sz val="11"/>
      <name val="Calibri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6"/>
      <color rgb="FFFFFFFF"/>
      <name val="Aptos Narrow"/>
      <family val="2"/>
      <scheme val="minor"/>
    </font>
    <font>
      <b/>
      <sz val="6"/>
      <color theme="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rgb="FFFFFFFF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10"/>
      <color theme="1"/>
      <name val="Calibri"/>
      <family val="2"/>
    </font>
    <font>
      <b/>
      <sz val="8"/>
      <color rgb="FF9900FF"/>
      <name val="Calibri"/>
      <family val="2"/>
    </font>
    <font>
      <b/>
      <sz val="7"/>
      <color theme="0"/>
      <name val="Aptos Narrow"/>
      <family val="2"/>
      <scheme val="minor"/>
    </font>
    <font>
      <sz val="7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7"/>
      <color theme="1"/>
      <name val="Calibri"/>
      <family val="2"/>
    </font>
    <font>
      <sz val="8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theme="0"/>
      <name val="Calibri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73763"/>
        <bgColor rgb="FF073763"/>
      </patternFill>
    </fill>
    <fill>
      <patternFill patternType="solid">
        <fgColor rgb="FF4BACC6"/>
        <bgColor rgb="FF4BACC6"/>
      </patternFill>
    </fill>
    <fill>
      <patternFill patternType="solid">
        <fgColor rgb="FF92D050"/>
        <bgColor rgb="FF92D050"/>
      </patternFill>
    </fill>
    <fill>
      <patternFill patternType="solid">
        <fgColor rgb="FF088AB9"/>
        <bgColor rgb="FF088AB9"/>
      </patternFill>
    </fill>
    <fill>
      <patternFill patternType="solid">
        <fgColor rgb="FFBF1978"/>
        <bgColor rgb="FF6EBE19"/>
      </patternFill>
    </fill>
    <fill>
      <patternFill patternType="solid">
        <fgColor rgb="FF6EBE19"/>
        <bgColor rgb="FF6EBE19"/>
      </patternFill>
    </fill>
    <fill>
      <patternFill patternType="solid">
        <fgColor rgb="FF9900FF"/>
        <bgColor rgb="FF6EBE19"/>
      </patternFill>
    </fill>
    <fill>
      <patternFill patternType="solid">
        <fgColor rgb="FF03E3EB"/>
        <bgColor rgb="FF03E3EB"/>
      </patternFill>
    </fill>
    <fill>
      <patternFill patternType="solid">
        <fgColor rgb="FFFFFF00"/>
        <bgColor rgb="FF03E3EB"/>
      </patternFill>
    </fill>
    <fill>
      <patternFill patternType="solid">
        <fgColor rgb="FFF57E1B"/>
        <bgColor rgb="FF96FF00"/>
      </patternFill>
    </fill>
    <fill>
      <patternFill patternType="solid">
        <fgColor rgb="FFFF3300"/>
        <bgColor rgb="FFFF3300"/>
      </patternFill>
    </fill>
    <fill>
      <patternFill patternType="solid">
        <fgColor rgb="FF8D1A1A"/>
        <bgColor rgb="FF8D1A1A"/>
      </patternFill>
    </fill>
    <fill>
      <patternFill patternType="solid">
        <fgColor rgb="FFF79646"/>
        <bgColor rgb="FFF79646"/>
      </patternFill>
    </fill>
    <fill>
      <patternFill patternType="solid">
        <fgColor rgb="FF0070C0"/>
        <bgColor rgb="FF6EBE19"/>
      </patternFill>
    </fill>
    <fill>
      <patternFill patternType="solid">
        <fgColor rgb="FFBF1978"/>
        <bgColor rgb="FF088AB9"/>
      </patternFill>
    </fill>
    <fill>
      <patternFill patternType="solid">
        <fgColor rgb="FFFFC000"/>
        <bgColor theme="9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rgb="FF088AB9"/>
      </patternFill>
    </fill>
    <fill>
      <patternFill patternType="solid">
        <fgColor rgb="FF7030A0"/>
        <bgColor rgb="FF6EBE19"/>
      </patternFill>
    </fill>
    <fill>
      <patternFill patternType="solid">
        <fgColor theme="7" tint="0.39997558519241921"/>
        <bgColor rgb="FF6EBE19"/>
      </patternFill>
    </fill>
    <fill>
      <patternFill patternType="solid">
        <fgColor theme="8" tint="0.399975585192419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4">
    <xf numFmtId="0" fontId="0" fillId="0" borderId="0" xfId="0"/>
    <xf numFmtId="0" fontId="18" fillId="33" borderId="0" xfId="0" applyFont="1" applyFill="1" applyAlignment="1">
      <alignment vertical="center"/>
    </xf>
    <xf numFmtId="0" fontId="20" fillId="0" borderId="10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21" fillId="34" borderId="0" xfId="0" applyFont="1" applyFill="1" applyAlignment="1">
      <alignment horizontal="center" vertical="center" wrapText="1"/>
    </xf>
    <xf numFmtId="0" fontId="22" fillId="36" borderId="0" xfId="0" applyFont="1" applyFill="1" applyAlignment="1">
      <alignment horizontal="center" vertical="center" wrapText="1"/>
    </xf>
    <xf numFmtId="0" fontId="23" fillId="38" borderId="0" xfId="0" applyFont="1" applyFill="1" applyAlignment="1">
      <alignment horizontal="center" vertical="center" wrapText="1"/>
    </xf>
    <xf numFmtId="0" fontId="23" fillId="39" borderId="0" xfId="0" applyFont="1" applyFill="1" applyAlignment="1">
      <alignment horizontal="center" vertical="center" wrapText="1"/>
    </xf>
    <xf numFmtId="0" fontId="20" fillId="41" borderId="0" xfId="0" applyFont="1" applyFill="1" applyAlignment="1">
      <alignment horizontal="center" vertical="center" wrapText="1"/>
    </xf>
    <xf numFmtId="0" fontId="25" fillId="44" borderId="0" xfId="0" applyFont="1" applyFill="1" applyAlignment="1">
      <alignment horizontal="center" vertical="center" wrapText="1"/>
    </xf>
    <xf numFmtId="165" fontId="27" fillId="0" borderId="16" xfId="0" applyNumberFormat="1" applyFont="1" applyBorder="1" applyAlignment="1">
      <alignment horizontal="center"/>
    </xf>
    <xf numFmtId="166" fontId="28" fillId="0" borderId="17" xfId="0" applyNumberFormat="1" applyFont="1" applyBorder="1" applyAlignment="1">
      <alignment horizontal="center"/>
    </xf>
    <xf numFmtId="166" fontId="27" fillId="0" borderId="16" xfId="0" applyNumberFormat="1" applyFont="1" applyBorder="1" applyAlignment="1">
      <alignment horizontal="center"/>
    </xf>
    <xf numFmtId="166" fontId="29" fillId="34" borderId="19" xfId="0" applyNumberFormat="1" applyFont="1" applyFill="1" applyBorder="1" applyAlignment="1">
      <alignment horizontal="center"/>
    </xf>
    <xf numFmtId="166" fontId="29" fillId="35" borderId="16" xfId="0" applyNumberFormat="1" applyFont="1" applyFill="1" applyBorder="1" applyAlignment="1">
      <alignment horizontal="center"/>
    </xf>
    <xf numFmtId="0" fontId="30" fillId="0" borderId="17" xfId="0" applyFont="1" applyBorder="1"/>
    <xf numFmtId="0" fontId="1" fillId="0" borderId="19" xfId="0" applyFont="1" applyBorder="1"/>
    <xf numFmtId="165" fontId="27" fillId="0" borderId="17" xfId="0" applyNumberFormat="1" applyFont="1" applyBorder="1" applyAlignment="1">
      <alignment horizontal="center"/>
    </xf>
    <xf numFmtId="20" fontId="1" fillId="0" borderId="19" xfId="0" applyNumberFormat="1" applyFont="1" applyBorder="1"/>
    <xf numFmtId="166" fontId="29" fillId="45" borderId="16" xfId="0" applyNumberFormat="1" applyFont="1" applyFill="1" applyBorder="1" applyAlignment="1">
      <alignment horizontal="center"/>
    </xf>
    <xf numFmtId="166" fontId="29" fillId="45" borderId="19" xfId="0" applyNumberFormat="1" applyFont="1" applyFill="1" applyBorder="1" applyAlignment="1">
      <alignment horizontal="center"/>
    </xf>
    <xf numFmtId="166" fontId="29" fillId="35" borderId="19" xfId="0" applyNumberFormat="1" applyFont="1" applyFill="1" applyBorder="1" applyAlignment="1">
      <alignment horizontal="center"/>
    </xf>
    <xf numFmtId="166" fontId="29" fillId="35" borderId="18" xfId="0" applyNumberFormat="1" applyFont="1" applyFill="1" applyBorder="1" applyAlignment="1">
      <alignment horizontal="center"/>
    </xf>
    <xf numFmtId="0" fontId="35" fillId="0" borderId="17" xfId="0" applyFont="1" applyBorder="1"/>
    <xf numFmtId="166" fontId="29" fillId="34" borderId="16" xfId="0" applyNumberFormat="1" applyFont="1" applyFill="1" applyBorder="1" applyAlignment="1">
      <alignment horizontal="center"/>
    </xf>
    <xf numFmtId="0" fontId="37" fillId="0" borderId="15" xfId="0" applyFont="1" applyBorder="1" applyAlignment="1">
      <alignment horizontal="center"/>
    </xf>
    <xf numFmtId="0" fontId="21" fillId="48" borderId="0" xfId="0" applyFont="1" applyFill="1" applyAlignment="1">
      <alignment horizontal="center" vertical="center" wrapText="1"/>
    </xf>
    <xf numFmtId="166" fontId="28" fillId="49" borderId="17" xfId="0" applyNumberFormat="1" applyFont="1" applyFill="1" applyBorder="1" applyAlignment="1">
      <alignment horizontal="center"/>
    </xf>
    <xf numFmtId="166" fontId="27" fillId="49" borderId="16" xfId="0" applyNumberFormat="1" applyFont="1" applyFill="1" applyBorder="1" applyAlignment="1">
      <alignment horizontal="center"/>
    </xf>
    <xf numFmtId="0" fontId="1" fillId="49" borderId="19" xfId="0" applyFont="1" applyFill="1" applyBorder="1"/>
    <xf numFmtId="166" fontId="28" fillId="50" borderId="17" xfId="0" applyNumberFormat="1" applyFont="1" applyFill="1" applyBorder="1" applyAlignment="1">
      <alignment horizontal="center"/>
    </xf>
    <xf numFmtId="0" fontId="1" fillId="50" borderId="19" xfId="0" applyFont="1" applyFill="1" applyBorder="1"/>
    <xf numFmtId="165" fontId="27" fillId="0" borderId="24" xfId="0" applyNumberFormat="1" applyFont="1" applyBorder="1" applyAlignment="1">
      <alignment horizontal="center"/>
    </xf>
    <xf numFmtId="0" fontId="30" fillId="0" borderId="25" xfId="0" applyFont="1" applyBorder="1"/>
    <xf numFmtId="165" fontId="27" fillId="0" borderId="28" xfId="0" applyNumberFormat="1" applyFont="1" applyBorder="1" applyAlignment="1">
      <alignment horizontal="center"/>
    </xf>
    <xf numFmtId="166" fontId="28" fillId="0" borderId="29" xfId="0" applyNumberFormat="1" applyFont="1" applyBorder="1" applyAlignment="1">
      <alignment horizontal="center"/>
    </xf>
    <xf numFmtId="166" fontId="27" fillId="0" borderId="30" xfId="0" applyNumberFormat="1" applyFont="1" applyBorder="1" applyAlignment="1">
      <alignment horizontal="center"/>
    </xf>
    <xf numFmtId="0" fontId="30" fillId="0" borderId="29" xfId="0" applyFont="1" applyBorder="1"/>
    <xf numFmtId="0" fontId="30" fillId="0" borderId="31" xfId="0" applyFont="1" applyBorder="1"/>
    <xf numFmtId="0" fontId="20" fillId="0" borderId="0" xfId="0" applyFont="1" applyAlignment="1">
      <alignment vertical="center"/>
    </xf>
    <xf numFmtId="0" fontId="30" fillId="0" borderId="10" xfId="0" applyFont="1" applyBorder="1"/>
    <xf numFmtId="0" fontId="30" fillId="0" borderId="34" xfId="0" applyFont="1" applyBorder="1"/>
    <xf numFmtId="0" fontId="37" fillId="0" borderId="35" xfId="0" applyFont="1" applyBorder="1" applyAlignment="1">
      <alignment horizontal="center"/>
    </xf>
    <xf numFmtId="0" fontId="35" fillId="0" borderId="10" xfId="0" applyFont="1" applyBorder="1"/>
    <xf numFmtId="165" fontId="27" fillId="49" borderId="24" xfId="0" applyNumberFormat="1" applyFont="1" applyFill="1" applyBorder="1" applyAlignment="1">
      <alignment horizontal="center"/>
    </xf>
    <xf numFmtId="165" fontId="27" fillId="0" borderId="36" xfId="0" applyNumberFormat="1" applyFont="1" applyBorder="1" applyAlignment="1">
      <alignment horizontal="center"/>
    </xf>
    <xf numFmtId="0" fontId="1" fillId="0" borderId="37" xfId="0" applyFont="1" applyBorder="1"/>
    <xf numFmtId="0" fontId="31" fillId="0" borderId="29" xfId="0" applyFont="1" applyBorder="1"/>
    <xf numFmtId="0" fontId="24" fillId="42" borderId="0" xfId="0" applyFont="1" applyFill="1" applyAlignment="1">
      <alignment horizontal="center" vertical="center"/>
    </xf>
    <xf numFmtId="166" fontId="29" fillId="45" borderId="30" xfId="0" applyNumberFormat="1" applyFont="1" applyFill="1" applyBorder="1" applyAlignment="1">
      <alignment horizontal="center"/>
    </xf>
    <xf numFmtId="166" fontId="29" fillId="34" borderId="30" xfId="0" applyNumberFormat="1" applyFont="1" applyFill="1" applyBorder="1" applyAlignment="1">
      <alignment horizontal="center"/>
    </xf>
    <xf numFmtId="166" fontId="29" fillId="35" borderId="30" xfId="0" applyNumberFormat="1" applyFont="1" applyFill="1" applyBorder="1" applyAlignment="1">
      <alignment horizontal="center"/>
    </xf>
    <xf numFmtId="166" fontId="29" fillId="50" borderId="19" xfId="0" applyNumberFormat="1" applyFont="1" applyFill="1" applyBorder="1" applyAlignment="1">
      <alignment horizontal="center"/>
    </xf>
    <xf numFmtId="166" fontId="29" fillId="50" borderId="16" xfId="0" applyNumberFormat="1" applyFont="1" applyFill="1" applyBorder="1" applyAlignment="1">
      <alignment horizontal="center"/>
    </xf>
    <xf numFmtId="166" fontId="27" fillId="50" borderId="16" xfId="0" applyNumberFormat="1" applyFont="1" applyFill="1" applyBorder="1" applyAlignment="1">
      <alignment horizontal="center"/>
    </xf>
    <xf numFmtId="165" fontId="27" fillId="0" borderId="38" xfId="0" applyNumberFormat="1" applyFont="1" applyBorder="1" applyAlignment="1">
      <alignment horizontal="center"/>
    </xf>
    <xf numFmtId="166" fontId="28" fillId="0" borderId="39" xfId="0" applyNumberFormat="1" applyFont="1" applyBorder="1" applyAlignment="1">
      <alignment horizontal="center"/>
    </xf>
    <xf numFmtId="166" fontId="29" fillId="45" borderId="40" xfId="0" applyNumberFormat="1" applyFont="1" applyFill="1" applyBorder="1" applyAlignment="1">
      <alignment horizontal="center"/>
    </xf>
    <xf numFmtId="166" fontId="29" fillId="34" borderId="40" xfId="0" applyNumberFormat="1" applyFont="1" applyFill="1" applyBorder="1" applyAlignment="1">
      <alignment horizontal="center"/>
    </xf>
    <xf numFmtId="166" fontId="29" fillId="35" borderId="40" xfId="0" applyNumberFormat="1" applyFont="1" applyFill="1" applyBorder="1" applyAlignment="1">
      <alignment horizontal="center"/>
    </xf>
    <xf numFmtId="0" fontId="30" fillId="0" borderId="39" xfId="0" applyFont="1" applyBorder="1"/>
    <xf numFmtId="0" fontId="30" fillId="0" borderId="32" xfId="0" applyFont="1" applyBorder="1"/>
    <xf numFmtId="166" fontId="27" fillId="0" borderId="40" xfId="0" applyNumberFormat="1" applyFont="1" applyBorder="1" applyAlignment="1">
      <alignment horizontal="center"/>
    </xf>
    <xf numFmtId="0" fontId="1" fillId="0" borderId="40" xfId="0" applyFont="1" applyBorder="1"/>
    <xf numFmtId="20" fontId="1" fillId="0" borderId="40" xfId="0" applyNumberFormat="1" applyFont="1" applyBorder="1"/>
    <xf numFmtId="0" fontId="30" fillId="0" borderId="33" xfId="0" applyFont="1" applyBorder="1"/>
    <xf numFmtId="164" fontId="26" fillId="33" borderId="44" xfId="0" applyNumberFormat="1" applyFont="1" applyFill="1" applyBorder="1" applyAlignment="1">
      <alignment horizontal="center"/>
    </xf>
    <xf numFmtId="164" fontId="26" fillId="33" borderId="32" xfId="0" applyNumberFormat="1" applyFont="1" applyFill="1" applyBorder="1" applyAlignment="1">
      <alignment horizontal="center"/>
    </xf>
    <xf numFmtId="164" fontId="26" fillId="33" borderId="41" xfId="0" applyNumberFormat="1" applyFont="1" applyFill="1" applyBorder="1" applyAlignment="1">
      <alignment horizontal="center"/>
    </xf>
    <xf numFmtId="164" fontId="26" fillId="33" borderId="23" xfId="0" applyNumberFormat="1" applyFont="1" applyFill="1" applyBorder="1" applyAlignment="1">
      <alignment horizontal="center"/>
    </xf>
    <xf numFmtId="164" fontId="26" fillId="33" borderId="42" xfId="0" applyNumberFormat="1" applyFont="1" applyFill="1" applyBorder="1" applyAlignment="1">
      <alignment horizontal="center"/>
    </xf>
    <xf numFmtId="0" fontId="21" fillId="35" borderId="0" xfId="0" applyFont="1" applyFill="1" applyAlignment="1">
      <alignment horizontal="center" vertical="center" wrapText="1"/>
    </xf>
    <xf numFmtId="0" fontId="23" fillId="37" borderId="0" xfId="0" applyFont="1" applyFill="1" applyAlignment="1">
      <alignment horizontal="center" vertical="center" wrapText="1"/>
    </xf>
    <xf numFmtId="0" fontId="20" fillId="40" borderId="0" xfId="0" applyFont="1" applyFill="1" applyAlignment="1">
      <alignment horizontal="center" vertical="center" wrapText="1"/>
    </xf>
    <xf numFmtId="0" fontId="22" fillId="43" borderId="0" xfId="0" applyFont="1" applyFill="1" applyAlignment="1">
      <alignment horizontal="center" vertical="center" wrapText="1"/>
    </xf>
    <xf numFmtId="164" fontId="26" fillId="33" borderId="11" xfId="0" applyNumberFormat="1" applyFont="1" applyFill="1" applyBorder="1" applyAlignment="1">
      <alignment horizontal="center"/>
    </xf>
    <xf numFmtId="164" fontId="26" fillId="33" borderId="12" xfId="0" applyNumberFormat="1" applyFont="1" applyFill="1" applyBorder="1" applyAlignment="1">
      <alignment horizontal="center"/>
    </xf>
    <xf numFmtId="164" fontId="26" fillId="33" borderId="45" xfId="0" applyNumberFormat="1" applyFont="1" applyFill="1" applyBorder="1" applyAlignment="1">
      <alignment horizontal="center"/>
    </xf>
    <xf numFmtId="164" fontId="26" fillId="33" borderId="46" xfId="0" applyNumberFormat="1" applyFont="1" applyFill="1" applyBorder="1" applyAlignment="1">
      <alignment horizontal="center"/>
    </xf>
    <xf numFmtId="0" fontId="30" fillId="55" borderId="21" xfId="0" applyFont="1" applyFill="1" applyBorder="1" applyAlignment="1">
      <alignment horizontal="center" wrapText="1"/>
    </xf>
    <xf numFmtId="0" fontId="30" fillId="55" borderId="20" xfId="0" applyFont="1" applyFill="1" applyBorder="1" applyAlignment="1">
      <alignment horizontal="center"/>
    </xf>
    <xf numFmtId="0" fontId="30" fillId="55" borderId="21" xfId="0" applyFont="1" applyFill="1" applyBorder="1" applyAlignment="1">
      <alignment horizontal="center"/>
    </xf>
    <xf numFmtId="0" fontId="30" fillId="55" borderId="18" xfId="0" applyFont="1" applyFill="1" applyBorder="1" applyAlignment="1">
      <alignment horizontal="center"/>
    </xf>
    <xf numFmtId="0" fontId="30" fillId="55" borderId="17" xfId="0" applyFont="1" applyFill="1" applyBorder="1" applyAlignment="1">
      <alignment horizontal="center"/>
    </xf>
    <xf numFmtId="0" fontId="32" fillId="53" borderId="12" xfId="0" applyFont="1" applyFill="1" applyBorder="1" applyAlignment="1">
      <alignment horizontal="center" vertical="center" wrapText="1"/>
    </xf>
    <xf numFmtId="0" fontId="32" fillId="53" borderId="13" xfId="0" applyFont="1" applyFill="1" applyBorder="1" applyAlignment="1">
      <alignment horizontal="center" vertical="center" wrapText="1"/>
    </xf>
    <xf numFmtId="0" fontId="32" fillId="53" borderId="0" xfId="0" applyFont="1" applyFill="1" applyAlignment="1">
      <alignment horizontal="center" vertical="center" wrapText="1"/>
    </xf>
    <xf numFmtId="0" fontId="32" fillId="53" borderId="20" xfId="0" applyFont="1" applyFill="1" applyBorder="1" applyAlignment="1">
      <alignment horizontal="center" vertical="center" wrapText="1"/>
    </xf>
    <xf numFmtId="0" fontId="32" fillId="53" borderId="10" xfId="0" applyFont="1" applyFill="1" applyBorder="1" applyAlignment="1">
      <alignment horizontal="center" vertical="center" wrapText="1"/>
    </xf>
    <xf numFmtId="0" fontId="32" fillId="53" borderId="17" xfId="0" applyFont="1" applyFill="1" applyBorder="1" applyAlignment="1">
      <alignment horizontal="center" vertical="center" wrapText="1"/>
    </xf>
    <xf numFmtId="0" fontId="32" fillId="37" borderId="21" xfId="0" applyFont="1" applyFill="1" applyBorder="1" applyAlignment="1">
      <alignment horizontal="center" vertical="center" wrapText="1"/>
    </xf>
    <xf numFmtId="0" fontId="32" fillId="37" borderId="0" xfId="0" applyFont="1" applyFill="1" applyAlignment="1">
      <alignment horizontal="center" vertical="center" wrapText="1"/>
    </xf>
    <xf numFmtId="0" fontId="32" fillId="37" borderId="18" xfId="0" applyFont="1" applyFill="1" applyBorder="1" applyAlignment="1">
      <alignment horizontal="center" vertical="center" wrapText="1"/>
    </xf>
    <xf numFmtId="0" fontId="32" fillId="37" borderId="10" xfId="0" applyFont="1" applyFill="1" applyBorder="1" applyAlignment="1">
      <alignment horizontal="center" vertical="center" wrapText="1"/>
    </xf>
    <xf numFmtId="0" fontId="32" fillId="46" borderId="11" xfId="0" applyFont="1" applyFill="1" applyBorder="1" applyAlignment="1">
      <alignment horizontal="center" vertical="center" wrapText="1"/>
    </xf>
    <xf numFmtId="0" fontId="32" fillId="46" borderId="12" xfId="0" applyFont="1" applyFill="1" applyBorder="1" applyAlignment="1">
      <alignment horizontal="center" vertical="center" wrapText="1"/>
    </xf>
    <xf numFmtId="0" fontId="32" fillId="46" borderId="21" xfId="0" applyFont="1" applyFill="1" applyBorder="1" applyAlignment="1">
      <alignment horizontal="center" vertical="center" wrapText="1"/>
    </xf>
    <xf numFmtId="0" fontId="32" fillId="46" borderId="0" xfId="0" applyFont="1" applyFill="1" applyAlignment="1">
      <alignment horizontal="center" vertical="center" wrapText="1"/>
    </xf>
    <xf numFmtId="0" fontId="32" fillId="54" borderId="12" xfId="0" applyFont="1" applyFill="1" applyBorder="1" applyAlignment="1">
      <alignment horizontal="center" vertical="center" wrapText="1"/>
    </xf>
    <xf numFmtId="0" fontId="32" fillId="54" borderId="13" xfId="0" applyFont="1" applyFill="1" applyBorder="1" applyAlignment="1">
      <alignment horizontal="center" vertical="center" wrapText="1"/>
    </xf>
    <xf numFmtId="0" fontId="32" fillId="54" borderId="0" xfId="0" applyFont="1" applyFill="1" applyAlignment="1">
      <alignment horizontal="center" vertical="center" wrapText="1"/>
    </xf>
    <xf numFmtId="0" fontId="32" fillId="54" borderId="20" xfId="0" applyFont="1" applyFill="1" applyBorder="1" applyAlignment="1">
      <alignment horizontal="center" vertical="center" wrapText="1"/>
    </xf>
    <xf numFmtId="0" fontId="30" fillId="55" borderId="14" xfId="0" applyFont="1" applyFill="1" applyBorder="1" applyAlignment="1">
      <alignment horizontal="center"/>
    </xf>
    <xf numFmtId="0" fontId="30" fillId="55" borderId="15" xfId="0" applyFont="1" applyFill="1" applyBorder="1" applyAlignment="1">
      <alignment horizontal="center"/>
    </xf>
    <xf numFmtId="164" fontId="26" fillId="33" borderId="47" xfId="0" applyNumberFormat="1" applyFont="1" applyFill="1" applyBorder="1" applyAlignment="1">
      <alignment horizontal="center"/>
    </xf>
    <xf numFmtId="164" fontId="26" fillId="33" borderId="13" xfId="0" applyNumberFormat="1" applyFont="1" applyFill="1" applyBorder="1" applyAlignment="1">
      <alignment horizontal="center"/>
    </xf>
    <xf numFmtId="0" fontId="32" fillId="38" borderId="11" xfId="0" applyFont="1" applyFill="1" applyBorder="1" applyAlignment="1">
      <alignment horizontal="center" vertical="center" wrapText="1"/>
    </xf>
    <xf numFmtId="0" fontId="32" fillId="38" borderId="12" xfId="0" applyFont="1" applyFill="1" applyBorder="1" applyAlignment="1">
      <alignment horizontal="center" vertical="center" wrapText="1"/>
    </xf>
    <xf numFmtId="0" fontId="32" fillId="38" borderId="21" xfId="0" applyFont="1" applyFill="1" applyBorder="1" applyAlignment="1">
      <alignment horizontal="center" vertical="center" wrapText="1"/>
    </xf>
    <xf numFmtId="0" fontId="32" fillId="38" borderId="0" xfId="0" applyFont="1" applyFill="1" applyAlignment="1">
      <alignment horizontal="center" vertical="center" wrapText="1"/>
    </xf>
    <xf numFmtId="0" fontId="32" fillId="38" borderId="18" xfId="0" applyFont="1" applyFill="1" applyBorder="1" applyAlignment="1">
      <alignment horizontal="center" vertical="center" wrapText="1"/>
    </xf>
    <xf numFmtId="0" fontId="32" fillId="38" borderId="10" xfId="0" applyFont="1" applyFill="1" applyBorder="1" applyAlignment="1">
      <alignment horizontal="center" vertical="center" wrapText="1"/>
    </xf>
    <xf numFmtId="0" fontId="34" fillId="36" borderId="11" xfId="0" applyFont="1" applyFill="1" applyBorder="1" applyAlignment="1">
      <alignment horizontal="center" vertical="center" wrapText="1"/>
    </xf>
    <xf numFmtId="0" fontId="34" fillId="36" borderId="26" xfId="0" applyFont="1" applyFill="1" applyBorder="1" applyAlignment="1">
      <alignment horizontal="center" vertical="center" wrapText="1"/>
    </xf>
    <xf numFmtId="0" fontId="34" fillId="36" borderId="21" xfId="0" applyFont="1" applyFill="1" applyBorder="1" applyAlignment="1">
      <alignment horizontal="center" vertical="center" wrapText="1"/>
    </xf>
    <xf numFmtId="0" fontId="34" fillId="36" borderId="27" xfId="0" applyFont="1" applyFill="1" applyBorder="1" applyAlignment="1">
      <alignment horizontal="center" vertical="center" wrapText="1"/>
    </xf>
    <xf numFmtId="0" fontId="34" fillId="36" borderId="22" xfId="0" applyFont="1" applyFill="1" applyBorder="1" applyAlignment="1">
      <alignment horizontal="center" vertical="center" wrapText="1"/>
    </xf>
    <xf numFmtId="0" fontId="34" fillId="36" borderId="43" xfId="0" applyFont="1" applyFill="1" applyBorder="1" applyAlignment="1">
      <alignment horizontal="center" vertical="center" wrapText="1"/>
    </xf>
    <xf numFmtId="0" fontId="38" fillId="51" borderId="11" xfId="0" applyFont="1" applyFill="1" applyBorder="1" applyAlignment="1">
      <alignment horizontal="center" wrapText="1"/>
    </xf>
    <xf numFmtId="0" fontId="38" fillId="51" borderId="26" xfId="0" applyFont="1" applyFill="1" applyBorder="1" applyAlignment="1">
      <alignment horizontal="center" wrapText="1"/>
    </xf>
    <xf numFmtId="0" fontId="38" fillId="51" borderId="21" xfId="0" applyFont="1" applyFill="1" applyBorder="1" applyAlignment="1">
      <alignment horizontal="center" wrapText="1"/>
    </xf>
    <xf numFmtId="0" fontId="38" fillId="51" borderId="27" xfId="0" applyFont="1" applyFill="1" applyBorder="1" applyAlignment="1">
      <alignment horizontal="center" wrapText="1"/>
    </xf>
    <xf numFmtId="0" fontId="38" fillId="51" borderId="18" xfId="0" applyFont="1" applyFill="1" applyBorder="1" applyAlignment="1">
      <alignment horizontal="center" wrapText="1"/>
    </xf>
    <xf numFmtId="0" fontId="38" fillId="51" borderId="25" xfId="0" applyFont="1" applyFill="1" applyBorder="1" applyAlignment="1">
      <alignment horizontal="center" wrapText="1"/>
    </xf>
    <xf numFmtId="0" fontId="34" fillId="52" borderId="11" xfId="0" applyFont="1" applyFill="1" applyBorder="1" applyAlignment="1">
      <alignment horizontal="center" vertical="center" wrapText="1"/>
    </xf>
    <xf numFmtId="0" fontId="34" fillId="52" borderId="26" xfId="0" applyFont="1" applyFill="1" applyBorder="1" applyAlignment="1">
      <alignment horizontal="center" vertical="center" wrapText="1"/>
    </xf>
    <xf numFmtId="0" fontId="34" fillId="52" borderId="21" xfId="0" applyFont="1" applyFill="1" applyBorder="1" applyAlignment="1">
      <alignment horizontal="center" vertical="center" wrapText="1"/>
    </xf>
    <xf numFmtId="0" fontId="34" fillId="52" borderId="27" xfId="0" applyFont="1" applyFill="1" applyBorder="1" applyAlignment="1">
      <alignment horizontal="center" vertical="center" wrapText="1"/>
    </xf>
    <xf numFmtId="0" fontId="34" fillId="52" borderId="18" xfId="0" applyFont="1" applyFill="1" applyBorder="1" applyAlignment="1">
      <alignment horizontal="center" vertical="center" wrapText="1"/>
    </xf>
    <xf numFmtId="0" fontId="34" fillId="52" borderId="25" xfId="0" applyFont="1" applyFill="1" applyBorder="1" applyAlignment="1">
      <alignment horizontal="center" vertical="center" wrapText="1"/>
    </xf>
    <xf numFmtId="0" fontId="32" fillId="37" borderId="11" xfId="0" applyFont="1" applyFill="1" applyBorder="1" applyAlignment="1">
      <alignment horizontal="center" vertical="center" wrapText="1"/>
    </xf>
    <xf numFmtId="0" fontId="32" fillId="37" borderId="26" xfId="0" applyFont="1" applyFill="1" applyBorder="1" applyAlignment="1">
      <alignment horizontal="center" vertical="center" wrapText="1"/>
    </xf>
    <xf numFmtId="0" fontId="32" fillId="37" borderId="27" xfId="0" applyFont="1" applyFill="1" applyBorder="1" applyAlignment="1">
      <alignment horizontal="center" vertical="center" wrapText="1"/>
    </xf>
    <xf numFmtId="0" fontId="32" fillId="37" borderId="25" xfId="0" applyFont="1" applyFill="1" applyBorder="1" applyAlignment="1">
      <alignment horizontal="center" vertical="center" wrapText="1"/>
    </xf>
    <xf numFmtId="0" fontId="32" fillId="46" borderId="26" xfId="0" applyFont="1" applyFill="1" applyBorder="1" applyAlignment="1">
      <alignment horizontal="center" vertical="center" wrapText="1"/>
    </xf>
    <xf numFmtId="0" fontId="32" fillId="46" borderId="27" xfId="0" applyFont="1" applyFill="1" applyBorder="1" applyAlignment="1">
      <alignment horizontal="center" vertical="center" wrapText="1"/>
    </xf>
    <xf numFmtId="164" fontId="26" fillId="33" borderId="26" xfId="0" applyNumberFormat="1" applyFont="1" applyFill="1" applyBorder="1" applyAlignment="1">
      <alignment horizontal="center"/>
    </xf>
    <xf numFmtId="0" fontId="34" fillId="47" borderId="11" xfId="0" applyFont="1" applyFill="1" applyBorder="1" applyAlignment="1">
      <alignment horizontal="center" vertical="center" wrapText="1"/>
    </xf>
    <xf numFmtId="0" fontId="34" fillId="47" borderId="26" xfId="0" applyFont="1" applyFill="1" applyBorder="1" applyAlignment="1">
      <alignment horizontal="center" vertical="center" wrapText="1"/>
    </xf>
    <xf numFmtId="0" fontId="34" fillId="47" borderId="21" xfId="0" applyFont="1" applyFill="1" applyBorder="1" applyAlignment="1">
      <alignment horizontal="center" vertical="center" wrapText="1"/>
    </xf>
    <xf numFmtId="0" fontId="34" fillId="47" borderId="27" xfId="0" applyFont="1" applyFill="1" applyBorder="1" applyAlignment="1">
      <alignment horizontal="center" vertical="center" wrapText="1"/>
    </xf>
    <xf numFmtId="0" fontId="34" fillId="39" borderId="11" xfId="0" applyFont="1" applyFill="1" applyBorder="1" applyAlignment="1">
      <alignment horizontal="center" vertical="center" wrapText="1"/>
    </xf>
    <xf numFmtId="0" fontId="34" fillId="39" borderId="26" xfId="0" applyFont="1" applyFill="1" applyBorder="1" applyAlignment="1">
      <alignment horizontal="center" vertical="center" wrapText="1"/>
    </xf>
    <xf numFmtId="0" fontId="34" fillId="39" borderId="21" xfId="0" applyFont="1" applyFill="1" applyBorder="1" applyAlignment="1">
      <alignment horizontal="center" vertical="center" wrapText="1"/>
    </xf>
    <xf numFmtId="0" fontId="34" fillId="39" borderId="27" xfId="0" applyFont="1" applyFill="1" applyBorder="1" applyAlignment="1">
      <alignment horizontal="center" vertical="center" wrapText="1"/>
    </xf>
    <xf numFmtId="0" fontId="34" fillId="39" borderId="22" xfId="0" applyFont="1" applyFill="1" applyBorder="1" applyAlignment="1">
      <alignment horizontal="center" vertical="center" wrapText="1"/>
    </xf>
    <xf numFmtId="0" fontId="34" fillId="39" borderId="43" xfId="0" applyFont="1" applyFill="1" applyBorder="1" applyAlignment="1">
      <alignment horizontal="center" vertical="center" wrapText="1"/>
    </xf>
    <xf numFmtId="0" fontId="32" fillId="38" borderId="41" xfId="0" applyFont="1" applyFill="1" applyBorder="1" applyAlignment="1">
      <alignment horizontal="center" vertical="center" wrapText="1"/>
    </xf>
    <xf numFmtId="0" fontId="32" fillId="38" borderId="42" xfId="0" applyFont="1" applyFill="1" applyBorder="1" applyAlignment="1">
      <alignment horizontal="center" vertical="center" wrapText="1"/>
    </xf>
    <xf numFmtId="0" fontId="32" fillId="38" borderId="27" xfId="0" applyFont="1" applyFill="1" applyBorder="1" applyAlignment="1">
      <alignment horizontal="center" vertical="center" wrapText="1"/>
    </xf>
    <xf numFmtId="0" fontId="19" fillId="0" borderId="32" xfId="0" applyFont="1" applyBorder="1" applyAlignment="1"/>
    <xf numFmtId="0" fontId="19" fillId="0" borderId="39" xfId="0" applyFont="1" applyBorder="1" applyAlignme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102"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999999"/>
          <bgColor rgb="FF999999"/>
        </patternFill>
      </fill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CE5CD"/>
          <bgColor theme="4" tint="0.79998168889431442"/>
        </patternFill>
      </fill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CE5CD"/>
          <bgColor theme="4" tint="0.79998168889431442"/>
        </patternFill>
      </fill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CE5CD"/>
          <bgColor theme="4" tint="0.79998168889431442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CE5CD"/>
          <bgColor theme="4" tint="0.79998168889431442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FCE5CD"/>
          <bgColor theme="4" tint="0.79998168889431442"/>
        </patternFill>
      </fill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CE5CD"/>
          <bgColor theme="4" tint="0.79998168889431442"/>
        </patternFill>
      </fill>
    </dxf>
    <dxf>
      <fill>
        <patternFill patternType="solid">
          <fgColor rgb="FF999999"/>
          <bgColor rgb="FF999999"/>
        </patternFill>
      </fill>
    </dxf>
    <dxf>
      <fill>
        <patternFill patternType="solid">
          <fgColor rgb="FFFCE5CD"/>
          <bgColor theme="4" tint="0.79998168889431442"/>
        </patternFill>
      </fill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CE5CD"/>
          <bgColor theme="4" tint="0.79998168889431442"/>
        </patternFill>
      </fill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CE5CD"/>
          <bgColor theme="4" tint="0.79998168889431442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CE5CD"/>
          <bgColor theme="4" tint="0.79998168889431442"/>
        </patternFill>
      </fill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FCE5CD"/>
          <bgColor theme="4" tint="0.79998168889431442"/>
        </patternFill>
      </fill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CE5CD"/>
          <bgColor theme="4" tint="0.79998168889431442"/>
        </patternFill>
      </fill>
    </dxf>
    <dxf>
      <fill>
        <patternFill patternType="solid">
          <fgColor rgb="FF999999"/>
          <bgColor rgb="FF999999"/>
        </patternFill>
      </fill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CE5CD"/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0A966-4431-4145-AA62-D782024B612F}">
  <sheetPr>
    <pageSetUpPr fitToPage="1"/>
  </sheetPr>
  <dimension ref="A1:BC66"/>
  <sheetViews>
    <sheetView tabSelected="1" topLeftCell="H26" workbookViewId="0">
      <selection activeCell="BC40" sqref="BC40"/>
    </sheetView>
  </sheetViews>
  <sheetFormatPr defaultColWidth="9.140625" defaultRowHeight="15"/>
  <cols>
    <col min="1" max="2" width="9.140625" hidden="1" customWidth="1"/>
    <col min="3" max="5" width="2.140625" hidden="1" customWidth="1"/>
    <col min="6" max="7" width="9.140625" hidden="1" customWidth="1"/>
    <col min="10" max="12" width="1.5703125" customWidth="1"/>
    <col min="17" max="19" width="2.140625" customWidth="1"/>
    <col min="20" max="20" width="7.140625" customWidth="1"/>
    <col min="21" max="21" width="7.85546875" customWidth="1"/>
    <col min="24" max="26" width="1.42578125" customWidth="1"/>
    <col min="31" max="33" width="2.140625" customWidth="1"/>
    <col min="38" max="40" width="1.140625" customWidth="1"/>
    <col min="45" max="47" width="1.28515625" customWidth="1"/>
    <col min="52" max="54" width="1.140625" customWidth="1"/>
  </cols>
  <sheetData>
    <row r="1" spans="1:55" ht="28.5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55" ht="14.45" customHeight="1">
      <c r="A2" s="2"/>
      <c r="B2" s="2"/>
      <c r="C2" s="2"/>
      <c r="D2" s="2"/>
      <c r="E2" s="2"/>
      <c r="F2" s="2"/>
      <c r="G2" s="3"/>
      <c r="H2" s="3"/>
      <c r="I2" s="4"/>
      <c r="J2" s="3"/>
      <c r="K2" s="4"/>
      <c r="L2" s="5" t="s">
        <v>1</v>
      </c>
      <c r="M2" s="28" t="s">
        <v>2</v>
      </c>
      <c r="N2" s="6" t="s">
        <v>3</v>
      </c>
      <c r="O2" s="73" t="s">
        <v>4</v>
      </c>
      <c r="P2" s="73"/>
      <c r="Q2" s="73"/>
      <c r="R2" s="73"/>
      <c r="S2" s="73"/>
      <c r="U2" s="7" t="s">
        <v>5</v>
      </c>
      <c r="V2" s="74" t="s">
        <v>6</v>
      </c>
      <c r="W2" s="74"/>
      <c r="X2" s="74"/>
      <c r="Y2" s="74"/>
      <c r="Z2" s="74"/>
      <c r="AA2" s="8" t="s">
        <v>7</v>
      </c>
      <c r="AB2" s="9" t="s">
        <v>8</v>
      </c>
      <c r="AC2" s="75"/>
      <c r="AD2" s="75"/>
      <c r="AE2" s="75"/>
      <c r="AF2" s="75"/>
      <c r="AG2" s="75"/>
      <c r="AH2" s="10"/>
      <c r="AI2" s="50"/>
      <c r="AJ2" s="76" t="s">
        <v>9</v>
      </c>
      <c r="AK2" s="76"/>
      <c r="AL2" s="76"/>
      <c r="AM2" s="76"/>
      <c r="AN2" s="76"/>
      <c r="AO2" s="11" t="s">
        <v>10</v>
      </c>
      <c r="AQ2" s="41"/>
      <c r="AR2" s="41"/>
      <c r="AS2" s="41"/>
      <c r="AT2" s="41"/>
      <c r="AU2" s="41"/>
      <c r="AV2" s="41"/>
      <c r="AW2" s="3"/>
      <c r="AX2" s="41"/>
      <c r="AY2" s="41"/>
      <c r="AZ2" s="41"/>
      <c r="BA2" s="41"/>
      <c r="BB2" s="41"/>
      <c r="BC2" s="41"/>
    </row>
    <row r="3" spans="1:55" ht="18.75">
      <c r="A3" s="77">
        <v>46204</v>
      </c>
      <c r="B3" s="78"/>
      <c r="C3" s="78"/>
      <c r="D3" s="78"/>
      <c r="E3" s="78"/>
      <c r="F3" s="78"/>
      <c r="G3" s="78"/>
      <c r="H3" s="68"/>
      <c r="I3" s="79">
        <v>46235</v>
      </c>
      <c r="J3" s="152"/>
      <c r="K3" s="152"/>
      <c r="L3" s="152"/>
      <c r="M3" s="152"/>
      <c r="N3" s="153"/>
      <c r="O3" s="69"/>
      <c r="P3" s="70">
        <v>46266</v>
      </c>
      <c r="Q3" s="71"/>
      <c r="R3" s="71"/>
      <c r="S3" s="71"/>
      <c r="T3" s="71"/>
      <c r="U3" s="71"/>
      <c r="V3" s="80"/>
      <c r="W3" s="70">
        <v>46296</v>
      </c>
      <c r="X3" s="71"/>
      <c r="Y3" s="71"/>
      <c r="Z3" s="71"/>
      <c r="AA3" s="71"/>
      <c r="AB3" s="71"/>
      <c r="AC3" s="80"/>
      <c r="AD3" s="70">
        <v>46327</v>
      </c>
      <c r="AE3" s="71"/>
      <c r="AF3" s="71"/>
      <c r="AG3" s="71"/>
      <c r="AH3" s="71"/>
      <c r="AI3" s="71"/>
      <c r="AJ3" s="80"/>
      <c r="AK3" s="70">
        <v>46357</v>
      </c>
      <c r="AL3" s="71"/>
      <c r="AM3" s="71"/>
      <c r="AN3" s="71"/>
      <c r="AO3" s="71"/>
      <c r="AP3" s="71"/>
      <c r="AQ3" s="70">
        <v>46388</v>
      </c>
      <c r="AR3" s="71"/>
      <c r="AS3" s="71"/>
      <c r="AT3" s="71"/>
      <c r="AU3" s="71"/>
      <c r="AV3" s="71"/>
      <c r="AW3" s="72"/>
    </row>
    <row r="4" spans="1:55" ht="14.45" customHeight="1">
      <c r="A4" s="12">
        <v>46204</v>
      </c>
      <c r="B4" s="13">
        <f t="shared" ref="B4:B34" si="0">WEEKDAY(A4)</f>
        <v>4</v>
      </c>
      <c r="C4" s="13"/>
      <c r="D4" s="13"/>
      <c r="E4" s="13"/>
      <c r="F4" s="17"/>
      <c r="G4" s="42"/>
      <c r="H4" s="34">
        <v>46235</v>
      </c>
      <c r="I4" s="13">
        <f t="shared" ref="I4:I34" si="1">WEEKDAY(H4)</f>
        <v>7</v>
      </c>
      <c r="J4" s="21"/>
      <c r="K4" s="15"/>
      <c r="L4" s="23"/>
      <c r="M4" s="17"/>
      <c r="N4" s="17"/>
      <c r="O4" s="12">
        <v>46266</v>
      </c>
      <c r="P4" s="13">
        <f t="shared" ref="P4:P33" si="2">WEEKDAY(O4)</f>
        <v>3</v>
      </c>
      <c r="Q4" s="14"/>
      <c r="R4" s="14"/>
      <c r="S4" s="14"/>
      <c r="T4" s="81" t="s">
        <v>11</v>
      </c>
      <c r="U4" s="82"/>
      <c r="V4" s="12">
        <v>46296</v>
      </c>
      <c r="W4" s="13">
        <f t="shared" ref="W4:W34" si="3">WEEKDAY(V4)</f>
        <v>5</v>
      </c>
      <c r="X4" s="18"/>
      <c r="Y4" s="18"/>
      <c r="Z4" s="18"/>
      <c r="AA4" s="17"/>
      <c r="AB4" s="17"/>
      <c r="AC4" s="19">
        <v>46327</v>
      </c>
      <c r="AD4" s="13">
        <f t="shared" ref="AD4:AD33" si="4">WEEKDAY(AC4)</f>
        <v>1</v>
      </c>
      <c r="AE4" s="21"/>
      <c r="AF4" s="26"/>
      <c r="AG4" s="24"/>
      <c r="AH4" s="20"/>
      <c r="AI4" s="17"/>
      <c r="AJ4" s="12">
        <v>46357</v>
      </c>
      <c r="AK4" s="13">
        <f t="shared" ref="AK4:AK34" si="5">WEEKDAY(AJ4)</f>
        <v>3</v>
      </c>
      <c r="AL4" s="18"/>
      <c r="AM4" s="18"/>
      <c r="AN4" s="18"/>
      <c r="AO4" s="17"/>
      <c r="AP4" s="17"/>
      <c r="AQ4" s="57">
        <v>46388</v>
      </c>
      <c r="AR4" s="58">
        <f t="shared" ref="AR4:AR34" si="6">WEEKDAY(AQ4)</f>
        <v>6</v>
      </c>
      <c r="AS4" s="59"/>
      <c r="AT4" s="60"/>
      <c r="AU4" s="61"/>
      <c r="AV4" s="62"/>
      <c r="AW4" s="67"/>
    </row>
    <row r="5" spans="1:55" ht="14.45" customHeight="1">
      <c r="A5" s="12">
        <v>46205</v>
      </c>
      <c r="B5" s="13">
        <f t="shared" si="0"/>
        <v>5</v>
      </c>
      <c r="C5" s="13"/>
      <c r="D5" s="13"/>
      <c r="E5" s="13"/>
      <c r="F5" s="17"/>
      <c r="G5" s="42"/>
      <c r="H5" s="34">
        <v>46236</v>
      </c>
      <c r="I5" s="13">
        <f t="shared" si="1"/>
        <v>1</v>
      </c>
      <c r="J5" s="21"/>
      <c r="K5" s="15"/>
      <c r="L5" s="23"/>
      <c r="M5" s="17"/>
      <c r="N5" s="17"/>
      <c r="O5" s="12">
        <v>46267</v>
      </c>
      <c r="P5" s="13">
        <f t="shared" si="2"/>
        <v>4</v>
      </c>
      <c r="Q5" s="14"/>
      <c r="R5" s="14"/>
      <c r="S5" s="14"/>
      <c r="T5" s="83"/>
      <c r="U5" s="82"/>
      <c r="V5" s="12">
        <v>46297</v>
      </c>
      <c r="W5" s="13">
        <f t="shared" si="3"/>
        <v>6</v>
      </c>
      <c r="X5" s="18"/>
      <c r="Y5" s="18"/>
      <c r="Z5" s="18"/>
      <c r="AA5" s="86" t="s">
        <v>12</v>
      </c>
      <c r="AB5" s="87"/>
      <c r="AC5" s="19">
        <v>46328</v>
      </c>
      <c r="AD5" s="13">
        <f t="shared" si="4"/>
        <v>2</v>
      </c>
      <c r="AE5" s="18"/>
      <c r="AF5" s="18"/>
      <c r="AG5" s="18"/>
      <c r="AH5" s="20"/>
      <c r="AI5" s="17"/>
      <c r="AJ5" s="12">
        <v>46358</v>
      </c>
      <c r="AK5" s="13">
        <f t="shared" si="5"/>
        <v>4</v>
      </c>
      <c r="AL5" s="18"/>
      <c r="AM5" s="18"/>
      <c r="AN5" s="18"/>
      <c r="AO5" s="17"/>
      <c r="AP5" s="17"/>
      <c r="AQ5" s="34">
        <v>46389</v>
      </c>
      <c r="AR5" s="13">
        <f t="shared" si="6"/>
        <v>7</v>
      </c>
      <c r="AS5" s="21"/>
      <c r="AT5" s="15"/>
      <c r="AU5" s="23"/>
      <c r="AV5" s="17"/>
      <c r="AW5" s="35"/>
    </row>
    <row r="6" spans="1:55" ht="14.45" customHeight="1">
      <c r="A6" s="12">
        <v>46206</v>
      </c>
      <c r="B6" s="13">
        <f t="shared" si="0"/>
        <v>6</v>
      </c>
      <c r="C6" s="13"/>
      <c r="D6" s="13"/>
      <c r="E6" s="13"/>
      <c r="F6" s="17"/>
      <c r="G6" s="42"/>
      <c r="H6" s="34">
        <v>46237</v>
      </c>
      <c r="I6" s="13">
        <f t="shared" si="1"/>
        <v>2</v>
      </c>
      <c r="J6" s="21"/>
      <c r="K6" s="15"/>
      <c r="L6" s="23"/>
      <c r="M6" s="17"/>
      <c r="N6" s="17"/>
      <c r="O6" s="12">
        <v>46268</v>
      </c>
      <c r="P6" s="13">
        <f t="shared" si="2"/>
        <v>5</v>
      </c>
      <c r="Q6" s="14"/>
      <c r="R6" s="14"/>
      <c r="S6" s="14"/>
      <c r="T6" s="83"/>
      <c r="U6" s="82"/>
      <c r="V6" s="12">
        <v>46298</v>
      </c>
      <c r="W6" s="13">
        <f t="shared" si="3"/>
        <v>7</v>
      </c>
      <c r="X6" s="18"/>
      <c r="Y6" s="18"/>
      <c r="Z6" s="18"/>
      <c r="AA6" s="88"/>
      <c r="AB6" s="89"/>
      <c r="AC6" s="19">
        <v>46329</v>
      </c>
      <c r="AD6" s="13">
        <f t="shared" si="4"/>
        <v>3</v>
      </c>
      <c r="AE6" s="18"/>
      <c r="AF6" s="18"/>
      <c r="AG6" s="18"/>
      <c r="AH6" s="20"/>
      <c r="AI6" s="17"/>
      <c r="AJ6" s="12">
        <v>46359</v>
      </c>
      <c r="AK6" s="13">
        <f t="shared" si="5"/>
        <v>5</v>
      </c>
      <c r="AL6" s="18"/>
      <c r="AM6" s="18"/>
      <c r="AN6" s="18"/>
      <c r="AO6" s="17"/>
      <c r="AP6" s="17"/>
      <c r="AQ6" s="34">
        <v>46390</v>
      </c>
      <c r="AR6" s="13">
        <f t="shared" si="6"/>
        <v>1</v>
      </c>
      <c r="AS6" s="21"/>
      <c r="AT6" s="15"/>
      <c r="AU6" s="23"/>
      <c r="AV6" s="17"/>
      <c r="AW6" s="35"/>
    </row>
    <row r="7" spans="1:55">
      <c r="A7" s="12">
        <v>46207</v>
      </c>
      <c r="B7" s="13">
        <f t="shared" si="0"/>
        <v>7</v>
      </c>
      <c r="C7" s="21"/>
      <c r="D7" s="15"/>
      <c r="E7" s="23"/>
      <c r="F7" s="92" t="s">
        <v>13</v>
      </c>
      <c r="G7" s="93"/>
      <c r="H7" s="34">
        <v>46238</v>
      </c>
      <c r="I7" s="13">
        <f t="shared" si="1"/>
        <v>3</v>
      </c>
      <c r="J7" s="21"/>
      <c r="K7" s="15"/>
      <c r="L7" s="23"/>
      <c r="M7" s="17"/>
      <c r="N7" s="17"/>
      <c r="O7" s="12">
        <v>46269</v>
      </c>
      <c r="P7" s="13">
        <f t="shared" si="2"/>
        <v>6</v>
      </c>
      <c r="Q7" s="14"/>
      <c r="R7" s="14"/>
      <c r="S7" s="14"/>
      <c r="T7" s="83"/>
      <c r="U7" s="82"/>
      <c r="V7" s="12">
        <v>46299</v>
      </c>
      <c r="W7" s="13">
        <f t="shared" si="3"/>
        <v>1</v>
      </c>
      <c r="X7" s="18"/>
      <c r="Y7" s="18"/>
      <c r="Z7" s="18"/>
      <c r="AA7" s="88"/>
      <c r="AB7" s="89"/>
      <c r="AC7" s="19">
        <v>46330</v>
      </c>
      <c r="AD7" s="13">
        <f t="shared" si="4"/>
        <v>4</v>
      </c>
      <c r="AE7" s="18"/>
      <c r="AF7" s="18"/>
      <c r="AG7" s="18"/>
      <c r="AH7" s="20"/>
      <c r="AI7" s="17"/>
      <c r="AJ7" s="12">
        <v>46360</v>
      </c>
      <c r="AK7" s="13">
        <f t="shared" si="5"/>
        <v>6</v>
      </c>
      <c r="AL7" s="18"/>
      <c r="AM7" s="18"/>
      <c r="AN7" s="18"/>
      <c r="AO7" s="17"/>
      <c r="AP7" s="17"/>
      <c r="AQ7" s="34">
        <v>46391</v>
      </c>
      <c r="AR7" s="13">
        <f t="shared" si="6"/>
        <v>2</v>
      </c>
      <c r="AS7" s="32"/>
      <c r="AT7" s="32"/>
      <c r="AU7" s="32"/>
      <c r="AV7" s="17"/>
      <c r="AW7" s="35"/>
    </row>
    <row r="8" spans="1:55">
      <c r="A8" s="12">
        <v>46208</v>
      </c>
      <c r="B8" s="13">
        <f t="shared" si="0"/>
        <v>1</v>
      </c>
      <c r="C8" s="21"/>
      <c r="D8" s="15"/>
      <c r="E8" s="23"/>
      <c r="F8" s="92"/>
      <c r="G8" s="93"/>
      <c r="H8" s="34">
        <v>46239</v>
      </c>
      <c r="I8" s="13">
        <f t="shared" si="1"/>
        <v>4</v>
      </c>
      <c r="J8" s="21"/>
      <c r="K8" s="15"/>
      <c r="L8" s="23"/>
      <c r="M8" s="17"/>
      <c r="N8" s="17"/>
      <c r="O8" s="12">
        <v>46270</v>
      </c>
      <c r="P8" s="13">
        <f t="shared" si="2"/>
        <v>7</v>
      </c>
      <c r="Q8" s="14"/>
      <c r="R8" s="14"/>
      <c r="S8" s="14"/>
      <c r="T8" s="83"/>
      <c r="U8" s="82"/>
      <c r="V8" s="12">
        <v>46300</v>
      </c>
      <c r="W8" s="13">
        <f t="shared" si="3"/>
        <v>2</v>
      </c>
      <c r="X8" s="18"/>
      <c r="Y8" s="18"/>
      <c r="Z8" s="18"/>
      <c r="AA8" s="88"/>
      <c r="AB8" s="89"/>
      <c r="AC8" s="19">
        <v>46331</v>
      </c>
      <c r="AD8" s="13">
        <f t="shared" si="4"/>
        <v>5</v>
      </c>
      <c r="AE8" s="18"/>
      <c r="AF8" s="18"/>
      <c r="AG8" s="18"/>
      <c r="AH8" s="20"/>
      <c r="AI8" s="17"/>
      <c r="AJ8" s="12">
        <v>46361</v>
      </c>
      <c r="AK8" s="13">
        <f t="shared" si="5"/>
        <v>7</v>
      </c>
      <c r="AL8" s="18"/>
      <c r="AM8" s="18"/>
      <c r="AN8" s="18"/>
      <c r="AO8" s="17"/>
      <c r="AP8" s="17"/>
      <c r="AQ8" s="34">
        <v>46392</v>
      </c>
      <c r="AR8" s="13">
        <f t="shared" si="6"/>
        <v>3</v>
      </c>
      <c r="AS8" s="32"/>
      <c r="AT8" s="32"/>
      <c r="AU8" s="32"/>
      <c r="AV8" s="17"/>
      <c r="AW8" s="35"/>
    </row>
    <row r="9" spans="1:55" ht="14.45" customHeight="1">
      <c r="A9" s="12">
        <v>46209</v>
      </c>
      <c r="B9" s="13">
        <f t="shared" si="0"/>
        <v>2</v>
      </c>
      <c r="C9" s="21"/>
      <c r="D9" s="15"/>
      <c r="E9" s="23"/>
      <c r="F9" s="92"/>
      <c r="G9" s="93"/>
      <c r="H9" s="34">
        <v>46240</v>
      </c>
      <c r="I9" s="13">
        <f t="shared" si="1"/>
        <v>5</v>
      </c>
      <c r="J9" s="21"/>
      <c r="K9" s="15"/>
      <c r="L9" s="23"/>
      <c r="M9" s="17"/>
      <c r="N9" s="17"/>
      <c r="O9" s="12">
        <v>46271</v>
      </c>
      <c r="P9" s="13">
        <f t="shared" si="2"/>
        <v>1</v>
      </c>
      <c r="Q9" s="14"/>
      <c r="R9" s="14"/>
      <c r="S9" s="14"/>
      <c r="T9" s="83"/>
      <c r="U9" s="82"/>
      <c r="V9" s="12">
        <v>46301</v>
      </c>
      <c r="W9" s="32">
        <f t="shared" si="3"/>
        <v>3</v>
      </c>
      <c r="X9" s="33"/>
      <c r="Y9" s="33"/>
      <c r="Z9" s="33"/>
      <c r="AA9" s="88"/>
      <c r="AB9" s="89"/>
      <c r="AC9" s="19">
        <v>46332</v>
      </c>
      <c r="AD9" s="13">
        <f t="shared" si="4"/>
        <v>6</v>
      </c>
      <c r="AE9" s="18"/>
      <c r="AF9" s="18"/>
      <c r="AG9" s="18"/>
      <c r="AH9" s="20"/>
      <c r="AI9" s="17"/>
      <c r="AJ9" s="12">
        <v>46362</v>
      </c>
      <c r="AK9" s="13">
        <f t="shared" si="5"/>
        <v>1</v>
      </c>
      <c r="AL9" s="18"/>
      <c r="AM9" s="18"/>
      <c r="AN9" s="18"/>
      <c r="AO9" s="17"/>
      <c r="AP9" s="17"/>
      <c r="AQ9" s="34">
        <v>46393</v>
      </c>
      <c r="AR9" s="13">
        <f t="shared" si="6"/>
        <v>4</v>
      </c>
      <c r="AS9" s="32"/>
      <c r="AT9" s="32"/>
      <c r="AU9" s="54"/>
      <c r="AV9" s="17"/>
      <c r="AW9" s="35"/>
    </row>
    <row r="10" spans="1:55" ht="14.45" customHeight="1">
      <c r="A10" s="12">
        <v>46210</v>
      </c>
      <c r="B10" s="13">
        <f t="shared" si="0"/>
        <v>3</v>
      </c>
      <c r="C10" s="21"/>
      <c r="D10" s="15"/>
      <c r="E10" s="23"/>
      <c r="F10" s="92"/>
      <c r="G10" s="93"/>
      <c r="H10" s="34">
        <v>46241</v>
      </c>
      <c r="I10" s="13">
        <f t="shared" si="1"/>
        <v>6</v>
      </c>
      <c r="J10" s="21"/>
      <c r="K10" s="15"/>
      <c r="L10" s="23"/>
      <c r="M10" s="17"/>
      <c r="N10" s="17"/>
      <c r="O10" s="12">
        <v>46272</v>
      </c>
      <c r="P10" s="13">
        <f t="shared" si="2"/>
        <v>2</v>
      </c>
      <c r="Q10" s="14"/>
      <c r="R10" s="14"/>
      <c r="S10" s="14"/>
      <c r="T10" s="83"/>
      <c r="U10" s="82"/>
      <c r="V10" s="12">
        <v>46302</v>
      </c>
      <c r="W10" s="13">
        <f t="shared" si="3"/>
        <v>4</v>
      </c>
      <c r="X10" s="18"/>
      <c r="Y10" s="18"/>
      <c r="Z10" s="18"/>
      <c r="AA10" s="88"/>
      <c r="AB10" s="89"/>
      <c r="AC10" s="19">
        <v>46333</v>
      </c>
      <c r="AD10" s="13">
        <f t="shared" si="4"/>
        <v>7</v>
      </c>
      <c r="AE10" s="18"/>
      <c r="AF10" s="18"/>
      <c r="AG10" s="18"/>
      <c r="AH10" s="20"/>
      <c r="AI10" s="17"/>
      <c r="AJ10" s="12">
        <v>46363</v>
      </c>
      <c r="AK10" s="13">
        <f t="shared" si="5"/>
        <v>2</v>
      </c>
      <c r="AL10" s="18"/>
      <c r="AM10" s="18"/>
      <c r="AN10" s="18"/>
      <c r="AO10" s="17"/>
      <c r="AP10" s="17"/>
      <c r="AQ10" s="34">
        <v>46394</v>
      </c>
      <c r="AR10" s="13">
        <f t="shared" si="6"/>
        <v>5</v>
      </c>
      <c r="AS10" s="32"/>
      <c r="AT10" s="32"/>
      <c r="AU10" s="54"/>
      <c r="AV10" s="17"/>
      <c r="AW10" s="35"/>
    </row>
    <row r="11" spans="1:55" ht="14.45" customHeight="1">
      <c r="A11" s="12">
        <v>46211</v>
      </c>
      <c r="B11" s="13">
        <f t="shared" si="0"/>
        <v>4</v>
      </c>
      <c r="C11" s="21"/>
      <c r="D11" s="15"/>
      <c r="E11" s="23"/>
      <c r="F11" s="94"/>
      <c r="G11" s="95"/>
      <c r="H11" s="34">
        <v>46242</v>
      </c>
      <c r="I11" s="13">
        <f t="shared" si="1"/>
        <v>7</v>
      </c>
      <c r="J11" s="21"/>
      <c r="K11" s="15"/>
      <c r="L11" s="23"/>
      <c r="M11" s="17"/>
      <c r="N11" s="17"/>
      <c r="O11" s="12">
        <v>46273</v>
      </c>
      <c r="P11" s="13">
        <f t="shared" si="2"/>
        <v>3</v>
      </c>
      <c r="Q11" s="14"/>
      <c r="R11" s="14"/>
      <c r="S11" s="14"/>
      <c r="T11" s="83"/>
      <c r="U11" s="82"/>
      <c r="V11" s="12">
        <v>46303</v>
      </c>
      <c r="W11" s="13">
        <f t="shared" si="3"/>
        <v>5</v>
      </c>
      <c r="X11" s="18"/>
      <c r="Y11" s="18"/>
      <c r="Z11" s="18"/>
      <c r="AA11" s="88"/>
      <c r="AB11" s="89"/>
      <c r="AC11" s="19">
        <v>46334</v>
      </c>
      <c r="AD11" s="13">
        <f t="shared" si="4"/>
        <v>1</v>
      </c>
      <c r="AE11" s="18"/>
      <c r="AF11" s="18"/>
      <c r="AG11" s="18"/>
      <c r="AH11" s="20"/>
      <c r="AI11" s="17"/>
      <c r="AJ11" s="12">
        <v>46364</v>
      </c>
      <c r="AK11" s="13">
        <f t="shared" si="5"/>
        <v>3</v>
      </c>
      <c r="AL11" s="18"/>
      <c r="AM11" s="18"/>
      <c r="AN11" s="18"/>
      <c r="AO11" s="17"/>
      <c r="AP11" s="17"/>
      <c r="AQ11" s="34">
        <v>46395</v>
      </c>
      <c r="AR11" s="13">
        <f t="shared" si="6"/>
        <v>6</v>
      </c>
      <c r="AS11" s="32"/>
      <c r="AT11" s="32"/>
      <c r="AU11" s="54"/>
      <c r="AV11" s="17"/>
      <c r="AW11" s="35"/>
    </row>
    <row r="12" spans="1:55">
      <c r="A12" s="12">
        <v>46212</v>
      </c>
      <c r="B12" s="13">
        <f t="shared" si="0"/>
        <v>5</v>
      </c>
      <c r="C12" s="21"/>
      <c r="D12" s="15"/>
      <c r="E12" s="23"/>
      <c r="F12" s="96" t="s">
        <v>14</v>
      </c>
      <c r="G12" s="97"/>
      <c r="H12" s="34">
        <v>46243</v>
      </c>
      <c r="I12" s="13">
        <f t="shared" si="1"/>
        <v>1</v>
      </c>
      <c r="J12" s="21"/>
      <c r="K12" s="15"/>
      <c r="L12" s="23"/>
      <c r="M12" s="17"/>
      <c r="N12" s="17"/>
      <c r="O12" s="12">
        <v>46274</v>
      </c>
      <c r="P12" s="13">
        <f t="shared" si="2"/>
        <v>4</v>
      </c>
      <c r="Q12" s="14"/>
      <c r="R12" s="14"/>
      <c r="S12" s="14"/>
      <c r="T12" s="83"/>
      <c r="U12" s="82"/>
      <c r="V12" s="12">
        <v>46304</v>
      </c>
      <c r="W12" s="13">
        <f t="shared" si="3"/>
        <v>6</v>
      </c>
      <c r="X12" s="18"/>
      <c r="Y12" s="18"/>
      <c r="Z12" s="18"/>
      <c r="AA12" s="88"/>
      <c r="AB12" s="89"/>
      <c r="AC12" s="19">
        <v>46335</v>
      </c>
      <c r="AD12" s="13">
        <f t="shared" si="4"/>
        <v>2</v>
      </c>
      <c r="AE12" s="18"/>
      <c r="AF12" s="18"/>
      <c r="AG12" s="18"/>
      <c r="AH12" s="20"/>
      <c r="AI12" s="17"/>
      <c r="AJ12" s="12">
        <v>46365</v>
      </c>
      <c r="AK12" s="13">
        <f t="shared" si="5"/>
        <v>4</v>
      </c>
      <c r="AL12" s="18"/>
      <c r="AM12" s="18"/>
      <c r="AN12" s="18"/>
      <c r="AO12" s="17"/>
      <c r="AP12" s="17"/>
      <c r="AQ12" s="34">
        <v>46396</v>
      </c>
      <c r="AR12" s="13">
        <f t="shared" si="6"/>
        <v>7</v>
      </c>
      <c r="AS12" s="32"/>
      <c r="AT12" s="32"/>
      <c r="AU12" s="54"/>
      <c r="AV12" s="17"/>
      <c r="AW12" s="35"/>
    </row>
    <row r="13" spans="1:55">
      <c r="A13" s="12">
        <v>46213</v>
      </c>
      <c r="B13" s="13">
        <f t="shared" si="0"/>
        <v>6</v>
      </c>
      <c r="C13" s="21"/>
      <c r="D13" s="15"/>
      <c r="E13" s="23"/>
      <c r="F13" s="98"/>
      <c r="G13" s="99"/>
      <c r="H13" s="34">
        <v>46244</v>
      </c>
      <c r="I13" s="13">
        <f t="shared" si="1"/>
        <v>2</v>
      </c>
      <c r="J13" s="21"/>
      <c r="K13" s="15"/>
      <c r="L13" s="23"/>
      <c r="M13" s="17"/>
      <c r="N13" s="17"/>
      <c r="O13" s="12">
        <v>46275</v>
      </c>
      <c r="P13" s="13">
        <f t="shared" si="2"/>
        <v>5</v>
      </c>
      <c r="Q13" s="14"/>
      <c r="R13" s="14"/>
      <c r="S13" s="14"/>
      <c r="T13" s="83"/>
      <c r="U13" s="82"/>
      <c r="V13" s="12">
        <v>46305</v>
      </c>
      <c r="W13" s="13">
        <f t="shared" si="3"/>
        <v>7</v>
      </c>
      <c r="X13" s="18"/>
      <c r="Y13" s="18"/>
      <c r="Z13" s="18"/>
      <c r="AA13" s="88"/>
      <c r="AB13" s="89"/>
      <c r="AC13" s="19">
        <v>46336</v>
      </c>
      <c r="AD13" s="13">
        <f t="shared" si="4"/>
        <v>3</v>
      </c>
      <c r="AE13" s="18"/>
      <c r="AF13" s="18"/>
      <c r="AG13" s="18"/>
      <c r="AH13" s="20"/>
      <c r="AI13" s="17"/>
      <c r="AJ13" s="12">
        <v>46366</v>
      </c>
      <c r="AK13" s="13">
        <f t="shared" si="5"/>
        <v>5</v>
      </c>
      <c r="AL13" s="18"/>
      <c r="AM13" s="18"/>
      <c r="AN13" s="18"/>
      <c r="AO13" s="17"/>
      <c r="AP13" s="17"/>
      <c r="AQ13" s="34">
        <v>46397</v>
      </c>
      <c r="AR13" s="13">
        <f t="shared" si="6"/>
        <v>1</v>
      </c>
      <c r="AS13" s="32"/>
      <c r="AT13" s="32"/>
      <c r="AU13" s="54"/>
      <c r="AV13" s="17"/>
      <c r="AW13" s="35"/>
    </row>
    <row r="14" spans="1:55">
      <c r="A14" s="12">
        <v>46214</v>
      </c>
      <c r="B14" s="13">
        <f t="shared" si="0"/>
        <v>7</v>
      </c>
      <c r="C14" s="21"/>
      <c r="D14" s="15"/>
      <c r="E14" s="23"/>
      <c r="F14" s="98"/>
      <c r="G14" s="99"/>
      <c r="H14" s="34">
        <v>46245</v>
      </c>
      <c r="I14" s="13">
        <f t="shared" si="1"/>
        <v>3</v>
      </c>
      <c r="J14" s="21"/>
      <c r="K14" s="15"/>
      <c r="L14" s="23"/>
      <c r="M14" s="17"/>
      <c r="N14" s="17"/>
      <c r="O14" s="12">
        <v>46276</v>
      </c>
      <c r="P14" s="13">
        <f t="shared" si="2"/>
        <v>6</v>
      </c>
      <c r="Q14" s="14"/>
      <c r="R14" s="14"/>
      <c r="S14" s="14"/>
      <c r="T14" s="83"/>
      <c r="U14" s="82"/>
      <c r="V14" s="12">
        <v>46306</v>
      </c>
      <c r="W14" s="13">
        <f t="shared" si="3"/>
        <v>1</v>
      </c>
      <c r="X14" s="18"/>
      <c r="Y14" s="18"/>
      <c r="Z14" s="18"/>
      <c r="AA14" s="88"/>
      <c r="AB14" s="89"/>
      <c r="AC14" s="19">
        <v>46337</v>
      </c>
      <c r="AD14" s="13">
        <f t="shared" si="4"/>
        <v>4</v>
      </c>
      <c r="AE14" s="18"/>
      <c r="AF14" s="18"/>
      <c r="AG14" s="18"/>
      <c r="AH14" s="17"/>
      <c r="AI14" s="17"/>
      <c r="AJ14" s="12">
        <v>46367</v>
      </c>
      <c r="AK14" s="13">
        <f t="shared" si="5"/>
        <v>6</v>
      </c>
      <c r="AL14" s="18"/>
      <c r="AM14" s="18"/>
      <c r="AN14" s="18"/>
      <c r="AO14" s="17"/>
      <c r="AP14" s="17"/>
      <c r="AQ14" s="34">
        <v>46398</v>
      </c>
      <c r="AR14" s="13">
        <f t="shared" si="6"/>
        <v>2</v>
      </c>
      <c r="AS14" s="32"/>
      <c r="AT14" s="32"/>
      <c r="AU14" s="54"/>
      <c r="AV14" s="17"/>
      <c r="AW14" s="35"/>
    </row>
    <row r="15" spans="1:55">
      <c r="A15" s="12">
        <v>46215</v>
      </c>
      <c r="B15" s="13">
        <f t="shared" si="0"/>
        <v>1</v>
      </c>
      <c r="C15" s="21"/>
      <c r="D15" s="15"/>
      <c r="E15" s="23"/>
      <c r="F15" s="98"/>
      <c r="G15" s="99"/>
      <c r="H15" s="34">
        <v>46246</v>
      </c>
      <c r="I15" s="13">
        <f t="shared" si="1"/>
        <v>4</v>
      </c>
      <c r="J15" s="21"/>
      <c r="K15" s="15"/>
      <c r="L15" s="23"/>
      <c r="M15" s="17"/>
      <c r="N15" s="17"/>
      <c r="O15" s="12">
        <v>46277</v>
      </c>
      <c r="P15" s="13">
        <f t="shared" si="2"/>
        <v>7</v>
      </c>
      <c r="Q15" s="14"/>
      <c r="R15" s="14"/>
      <c r="S15" s="14"/>
      <c r="T15" s="83"/>
      <c r="U15" s="82"/>
      <c r="V15" s="12">
        <v>46307</v>
      </c>
      <c r="W15" s="13">
        <f t="shared" si="3"/>
        <v>2</v>
      </c>
      <c r="X15" s="18"/>
      <c r="Y15" s="18"/>
      <c r="Z15" s="18"/>
      <c r="AA15" s="88"/>
      <c r="AB15" s="89"/>
      <c r="AC15" s="19">
        <v>46338</v>
      </c>
      <c r="AD15" s="13">
        <f t="shared" si="4"/>
        <v>5</v>
      </c>
      <c r="AE15" s="18"/>
      <c r="AF15" s="18"/>
      <c r="AG15" s="18"/>
      <c r="AH15" s="17"/>
      <c r="AI15" s="17"/>
      <c r="AJ15" s="12">
        <v>46368</v>
      </c>
      <c r="AK15" s="13">
        <f t="shared" si="5"/>
        <v>7</v>
      </c>
      <c r="AL15" s="18"/>
      <c r="AM15" s="18"/>
      <c r="AN15" s="18"/>
      <c r="AO15" s="17"/>
      <c r="AP15" s="17"/>
      <c r="AQ15" s="34">
        <v>46399</v>
      </c>
      <c r="AR15" s="13">
        <f t="shared" si="6"/>
        <v>3</v>
      </c>
      <c r="AS15" s="32"/>
      <c r="AT15" s="32"/>
      <c r="AU15" s="54"/>
      <c r="AV15" s="17"/>
      <c r="AW15" s="35"/>
    </row>
    <row r="16" spans="1:55">
      <c r="A16" s="12">
        <v>46216</v>
      </c>
      <c r="B16" s="13">
        <f t="shared" si="0"/>
        <v>2</v>
      </c>
      <c r="C16" s="21"/>
      <c r="D16" s="15"/>
      <c r="E16" s="23"/>
      <c r="F16" s="17"/>
      <c r="G16" s="42"/>
      <c r="H16" s="34">
        <v>46247</v>
      </c>
      <c r="I16" s="13">
        <f t="shared" si="1"/>
        <v>5</v>
      </c>
      <c r="J16" s="21"/>
      <c r="K16" s="15"/>
      <c r="L16" s="23"/>
      <c r="M16" s="17"/>
      <c r="N16" s="17"/>
      <c r="O16" s="12">
        <v>46278</v>
      </c>
      <c r="P16" s="13">
        <f t="shared" si="2"/>
        <v>1</v>
      </c>
      <c r="Q16" s="14"/>
      <c r="R16" s="14"/>
      <c r="S16" s="14"/>
      <c r="T16" s="84"/>
      <c r="U16" s="85"/>
      <c r="V16" s="12">
        <v>46308</v>
      </c>
      <c r="W16" s="13">
        <f t="shared" si="3"/>
        <v>3</v>
      </c>
      <c r="X16" s="18"/>
      <c r="Y16" s="18"/>
      <c r="Z16" s="18"/>
      <c r="AA16" s="88"/>
      <c r="AB16" s="89"/>
      <c r="AC16" s="19">
        <v>46339</v>
      </c>
      <c r="AD16" s="13">
        <f t="shared" si="4"/>
        <v>6</v>
      </c>
      <c r="AE16" s="18"/>
      <c r="AF16" s="18"/>
      <c r="AG16" s="18"/>
      <c r="AH16" s="17"/>
      <c r="AI16" s="17"/>
      <c r="AJ16" s="12">
        <v>46369</v>
      </c>
      <c r="AK16" s="13">
        <f t="shared" si="5"/>
        <v>1</v>
      </c>
      <c r="AL16" s="18"/>
      <c r="AM16" s="18"/>
      <c r="AN16" s="18"/>
      <c r="AO16" s="17"/>
      <c r="AP16" s="17"/>
      <c r="AQ16" s="34">
        <v>46400</v>
      </c>
      <c r="AR16" s="13">
        <f t="shared" si="6"/>
        <v>4</v>
      </c>
      <c r="AS16" s="55"/>
      <c r="AT16" s="32"/>
      <c r="AU16" s="54"/>
      <c r="AV16" s="17"/>
      <c r="AW16" s="35"/>
    </row>
    <row r="17" spans="1:49">
      <c r="A17" s="12">
        <v>46217</v>
      </c>
      <c r="B17" s="13">
        <f t="shared" si="0"/>
        <v>3</v>
      </c>
      <c r="C17" s="21"/>
      <c r="D17" s="15"/>
      <c r="E17" s="23"/>
      <c r="F17" s="17"/>
      <c r="G17" s="42"/>
      <c r="H17" s="34">
        <v>46248</v>
      </c>
      <c r="I17" s="13">
        <f t="shared" si="1"/>
        <v>6</v>
      </c>
      <c r="J17" s="21"/>
      <c r="K17" s="15"/>
      <c r="L17" s="23"/>
      <c r="M17" s="17"/>
      <c r="N17" s="17"/>
      <c r="O17" s="12">
        <v>46279</v>
      </c>
      <c r="P17" s="13">
        <f t="shared" si="2"/>
        <v>2</v>
      </c>
      <c r="Q17" s="14"/>
      <c r="R17" s="14"/>
      <c r="S17" s="14"/>
      <c r="T17" s="17"/>
      <c r="U17" s="17"/>
      <c r="V17" s="12">
        <v>46309</v>
      </c>
      <c r="W17" s="13">
        <f t="shared" si="3"/>
        <v>4</v>
      </c>
      <c r="X17" s="18"/>
      <c r="Y17" s="18"/>
      <c r="Z17" s="18"/>
      <c r="AA17" s="88"/>
      <c r="AB17" s="89"/>
      <c r="AC17" s="19">
        <v>46340</v>
      </c>
      <c r="AD17" s="13">
        <f t="shared" si="4"/>
        <v>7</v>
      </c>
      <c r="AE17" s="18"/>
      <c r="AF17" s="18"/>
      <c r="AG17" s="18"/>
      <c r="AH17" s="17"/>
      <c r="AI17" s="17"/>
      <c r="AJ17" s="12">
        <v>46370</v>
      </c>
      <c r="AK17" s="13">
        <f t="shared" si="5"/>
        <v>2</v>
      </c>
      <c r="AL17" s="18"/>
      <c r="AM17" s="18"/>
      <c r="AN17" s="18"/>
      <c r="AO17" s="17"/>
      <c r="AP17" s="17"/>
      <c r="AQ17" s="34">
        <v>46401</v>
      </c>
      <c r="AR17" s="13">
        <f t="shared" si="6"/>
        <v>5</v>
      </c>
      <c r="AS17" s="55"/>
      <c r="AT17" s="32"/>
      <c r="AU17" s="54"/>
      <c r="AV17" s="17"/>
      <c r="AW17" s="35"/>
    </row>
    <row r="18" spans="1:49">
      <c r="A18" s="12">
        <v>46218</v>
      </c>
      <c r="B18" s="13">
        <f t="shared" si="0"/>
        <v>4</v>
      </c>
      <c r="C18" s="21"/>
      <c r="D18" s="15"/>
      <c r="E18" s="23"/>
      <c r="F18" s="17"/>
      <c r="G18" s="42"/>
      <c r="H18" s="34">
        <v>46249</v>
      </c>
      <c r="I18" s="13">
        <f t="shared" si="1"/>
        <v>7</v>
      </c>
      <c r="J18" s="21"/>
      <c r="K18" s="15"/>
      <c r="L18" s="23"/>
      <c r="M18" s="17"/>
      <c r="N18" s="17"/>
      <c r="O18" s="12">
        <v>46280</v>
      </c>
      <c r="P18" s="13">
        <f t="shared" si="2"/>
        <v>3</v>
      </c>
      <c r="Q18" s="14"/>
      <c r="R18" s="14"/>
      <c r="S18" s="14"/>
      <c r="T18" s="17"/>
      <c r="U18" s="17"/>
      <c r="V18" s="12">
        <v>46310</v>
      </c>
      <c r="W18" s="13">
        <f t="shared" si="3"/>
        <v>5</v>
      </c>
      <c r="X18" s="18"/>
      <c r="Y18" s="18"/>
      <c r="Z18" s="18"/>
      <c r="AA18" s="88"/>
      <c r="AB18" s="89"/>
      <c r="AC18" s="19">
        <v>46341</v>
      </c>
      <c r="AD18" s="13">
        <f t="shared" si="4"/>
        <v>1</v>
      </c>
      <c r="AE18" s="18"/>
      <c r="AF18" s="18"/>
      <c r="AG18" s="18"/>
      <c r="AH18" s="17"/>
      <c r="AI18" s="17"/>
      <c r="AJ18" s="12">
        <v>46371</v>
      </c>
      <c r="AK18" s="13">
        <f t="shared" si="5"/>
        <v>3</v>
      </c>
      <c r="AL18" s="18"/>
      <c r="AM18" s="18"/>
      <c r="AN18" s="18"/>
      <c r="AO18" s="17"/>
      <c r="AP18" s="17"/>
      <c r="AQ18" s="34">
        <v>46402</v>
      </c>
      <c r="AR18" s="13">
        <f t="shared" si="6"/>
        <v>6</v>
      </c>
      <c r="AS18" s="55"/>
      <c r="AT18" s="32"/>
      <c r="AU18" s="54"/>
      <c r="AV18" s="17"/>
      <c r="AW18" s="35"/>
    </row>
    <row r="19" spans="1:49">
      <c r="A19" s="12">
        <v>46219</v>
      </c>
      <c r="B19" s="13">
        <f t="shared" si="0"/>
        <v>5</v>
      </c>
      <c r="C19" s="21"/>
      <c r="D19" s="15"/>
      <c r="E19" s="23"/>
      <c r="F19" s="17"/>
      <c r="G19" s="42"/>
      <c r="H19" s="34">
        <v>46250</v>
      </c>
      <c r="I19" s="13">
        <f t="shared" si="1"/>
        <v>1</v>
      </c>
      <c r="J19" s="21"/>
      <c r="K19" s="15"/>
      <c r="L19" s="23"/>
      <c r="M19" s="17"/>
      <c r="N19" s="17"/>
      <c r="O19" s="12">
        <v>46281</v>
      </c>
      <c r="P19" s="13">
        <f t="shared" si="2"/>
        <v>4</v>
      </c>
      <c r="Q19" s="14"/>
      <c r="R19" s="14"/>
      <c r="S19" s="14"/>
      <c r="T19" s="17"/>
      <c r="U19" s="17"/>
      <c r="V19" s="12">
        <v>46311</v>
      </c>
      <c r="W19" s="13">
        <f t="shared" si="3"/>
        <v>6</v>
      </c>
      <c r="X19" s="18"/>
      <c r="Y19" s="18"/>
      <c r="Z19" s="18"/>
      <c r="AA19" s="88"/>
      <c r="AB19" s="89"/>
      <c r="AC19" s="19">
        <v>46342</v>
      </c>
      <c r="AD19" s="13">
        <f t="shared" si="4"/>
        <v>2</v>
      </c>
      <c r="AE19" s="18"/>
      <c r="AF19" s="18"/>
      <c r="AG19" s="18"/>
      <c r="AH19" s="17"/>
      <c r="AI19" s="17"/>
      <c r="AJ19" s="12">
        <v>46372</v>
      </c>
      <c r="AK19" s="13">
        <f t="shared" si="5"/>
        <v>4</v>
      </c>
      <c r="AL19" s="18"/>
      <c r="AM19" s="18"/>
      <c r="AN19" s="18"/>
      <c r="AO19" s="17"/>
      <c r="AP19" s="17"/>
      <c r="AQ19" s="34">
        <v>46403</v>
      </c>
      <c r="AR19" s="13">
        <f t="shared" si="6"/>
        <v>7</v>
      </c>
      <c r="AS19" s="55"/>
      <c r="AT19" s="32"/>
      <c r="AU19" s="54"/>
      <c r="AV19" s="17"/>
      <c r="AW19" s="35"/>
    </row>
    <row r="20" spans="1:49">
      <c r="A20" s="12">
        <v>46220</v>
      </c>
      <c r="B20" s="13">
        <f t="shared" si="0"/>
        <v>6</v>
      </c>
      <c r="C20" s="21"/>
      <c r="D20" s="15"/>
      <c r="E20" s="23"/>
      <c r="F20" s="17"/>
      <c r="G20" s="42"/>
      <c r="H20" s="34">
        <v>46251</v>
      </c>
      <c r="I20" s="13">
        <f t="shared" si="1"/>
        <v>2</v>
      </c>
      <c r="J20" s="21"/>
      <c r="K20" s="15"/>
      <c r="L20" s="23"/>
      <c r="M20" s="17"/>
      <c r="N20" s="17"/>
      <c r="O20" s="12">
        <v>46282</v>
      </c>
      <c r="P20" s="13">
        <f t="shared" si="2"/>
        <v>5</v>
      </c>
      <c r="Q20" s="14"/>
      <c r="R20" s="14"/>
      <c r="S20" s="14"/>
      <c r="T20" s="17"/>
      <c r="U20" s="17"/>
      <c r="V20" s="12">
        <v>46312</v>
      </c>
      <c r="W20" s="29">
        <f t="shared" si="3"/>
        <v>7</v>
      </c>
      <c r="X20" s="21"/>
      <c r="Y20" s="26"/>
      <c r="Z20" s="24"/>
      <c r="AA20" s="88"/>
      <c r="AB20" s="89"/>
      <c r="AC20" s="19">
        <v>46343</v>
      </c>
      <c r="AD20" s="13">
        <f t="shared" si="4"/>
        <v>3</v>
      </c>
      <c r="AE20" s="18"/>
      <c r="AF20" s="18"/>
      <c r="AG20" s="18"/>
      <c r="AH20" s="17"/>
      <c r="AI20" s="17"/>
      <c r="AJ20" s="12">
        <v>46373</v>
      </c>
      <c r="AK20" s="13">
        <f t="shared" si="5"/>
        <v>5</v>
      </c>
      <c r="AL20" s="18"/>
      <c r="AM20" s="18"/>
      <c r="AN20" s="18"/>
      <c r="AO20" s="17"/>
      <c r="AP20" s="17"/>
      <c r="AQ20" s="34">
        <v>46404</v>
      </c>
      <c r="AR20" s="13">
        <f t="shared" si="6"/>
        <v>1</v>
      </c>
      <c r="AS20" s="55"/>
      <c r="AT20" s="32"/>
      <c r="AU20" s="54"/>
      <c r="AV20" s="17"/>
      <c r="AW20" s="35"/>
    </row>
    <row r="21" spans="1:49">
      <c r="A21" s="12">
        <v>46221</v>
      </c>
      <c r="B21" s="13">
        <f t="shared" si="0"/>
        <v>7</v>
      </c>
      <c r="C21" s="21"/>
      <c r="D21" s="15"/>
      <c r="E21" s="23"/>
      <c r="F21" s="17"/>
      <c r="G21" s="42"/>
      <c r="H21" s="34">
        <v>46252</v>
      </c>
      <c r="I21" s="13">
        <f t="shared" si="1"/>
        <v>3</v>
      </c>
      <c r="J21" s="21"/>
      <c r="K21" s="15"/>
      <c r="L21" s="23"/>
      <c r="M21" s="17"/>
      <c r="N21" s="17"/>
      <c r="O21" s="12">
        <v>46283</v>
      </c>
      <c r="P21" s="13">
        <f t="shared" si="2"/>
        <v>6</v>
      </c>
      <c r="Q21" s="14"/>
      <c r="R21" s="14"/>
      <c r="S21" s="14"/>
      <c r="T21" s="17"/>
      <c r="U21" s="17"/>
      <c r="V21" s="12">
        <v>46313</v>
      </c>
      <c r="W21" s="13">
        <f t="shared" si="3"/>
        <v>1</v>
      </c>
      <c r="X21" s="21"/>
      <c r="Y21" s="26"/>
      <c r="Z21" s="24"/>
      <c r="AA21" s="90"/>
      <c r="AB21" s="91"/>
      <c r="AC21" s="19">
        <v>46344</v>
      </c>
      <c r="AD21" s="13">
        <f t="shared" si="4"/>
        <v>4</v>
      </c>
      <c r="AE21" s="18"/>
      <c r="AF21" s="18"/>
      <c r="AG21" s="18"/>
      <c r="AH21" s="17"/>
      <c r="AI21" s="17"/>
      <c r="AJ21" s="12">
        <v>46374</v>
      </c>
      <c r="AK21" s="13">
        <f t="shared" si="5"/>
        <v>6</v>
      </c>
      <c r="AL21" s="22"/>
      <c r="AM21" s="15"/>
      <c r="AN21" s="23"/>
      <c r="AO21" s="17"/>
      <c r="AP21" s="17"/>
      <c r="AQ21" s="34">
        <v>46405</v>
      </c>
      <c r="AR21" s="13">
        <f t="shared" si="6"/>
        <v>2</v>
      </c>
      <c r="AS21" s="55"/>
      <c r="AT21" s="32"/>
      <c r="AU21" s="54"/>
      <c r="AV21" s="17"/>
      <c r="AW21" s="35"/>
    </row>
    <row r="22" spans="1:49">
      <c r="A22" s="12">
        <v>46222</v>
      </c>
      <c r="B22" s="13">
        <f t="shared" si="0"/>
        <v>1</v>
      </c>
      <c r="C22" s="21"/>
      <c r="D22" s="15"/>
      <c r="E22" s="16"/>
      <c r="F22" s="17"/>
      <c r="G22" s="42"/>
      <c r="H22" s="34">
        <v>46253</v>
      </c>
      <c r="I22" s="13">
        <f t="shared" si="1"/>
        <v>4</v>
      </c>
      <c r="J22" s="21"/>
      <c r="K22" s="15"/>
      <c r="L22" s="23"/>
      <c r="M22" s="17"/>
      <c r="N22" s="17"/>
      <c r="O22" s="12">
        <v>46284</v>
      </c>
      <c r="P22" s="13">
        <f t="shared" si="2"/>
        <v>7</v>
      </c>
      <c r="Q22" s="14"/>
      <c r="R22" s="14"/>
      <c r="S22" s="14"/>
      <c r="T22" s="17"/>
      <c r="U22" s="17"/>
      <c r="V22" s="12">
        <v>46314</v>
      </c>
      <c r="W22" s="13">
        <f t="shared" si="3"/>
        <v>2</v>
      </c>
      <c r="X22" s="21"/>
      <c r="Y22" s="26"/>
      <c r="Z22" s="24"/>
      <c r="AA22" s="17"/>
      <c r="AB22" s="17"/>
      <c r="AC22" s="19">
        <v>46345</v>
      </c>
      <c r="AD22" s="13">
        <f t="shared" si="4"/>
        <v>5</v>
      </c>
      <c r="AE22" s="18"/>
      <c r="AF22" s="18"/>
      <c r="AG22" s="18"/>
      <c r="AH22" s="17"/>
      <c r="AI22" s="17"/>
      <c r="AJ22" s="12">
        <v>46375</v>
      </c>
      <c r="AK22" s="13">
        <f t="shared" si="5"/>
        <v>7</v>
      </c>
      <c r="AL22" s="22"/>
      <c r="AM22" s="15"/>
      <c r="AN22" s="23"/>
      <c r="AO22" s="17"/>
      <c r="AP22" s="17"/>
      <c r="AQ22" s="34">
        <v>46406</v>
      </c>
      <c r="AR22" s="13">
        <f t="shared" si="6"/>
        <v>3</v>
      </c>
      <c r="AS22" s="55"/>
      <c r="AT22" s="32"/>
      <c r="AU22" s="55"/>
      <c r="AV22" s="17"/>
      <c r="AW22" s="35"/>
    </row>
    <row r="23" spans="1:49" ht="14.45" customHeight="1">
      <c r="A23" s="12">
        <v>46223</v>
      </c>
      <c r="B23" s="13">
        <f t="shared" si="0"/>
        <v>2</v>
      </c>
      <c r="C23" s="21"/>
      <c r="D23" s="15"/>
      <c r="E23" s="16"/>
      <c r="F23" s="17"/>
      <c r="G23" s="42"/>
      <c r="H23" s="34">
        <v>46254</v>
      </c>
      <c r="I23" s="13">
        <f t="shared" si="1"/>
        <v>5</v>
      </c>
      <c r="J23" s="21"/>
      <c r="K23" s="15"/>
      <c r="L23" s="23"/>
      <c r="M23" s="17"/>
      <c r="N23" s="17"/>
      <c r="O23" s="12">
        <v>46285</v>
      </c>
      <c r="P23" s="13">
        <f t="shared" si="2"/>
        <v>1</v>
      </c>
      <c r="Q23" s="14"/>
      <c r="R23" s="14"/>
      <c r="S23" s="14"/>
      <c r="T23" s="17"/>
      <c r="U23" s="17"/>
      <c r="V23" s="12">
        <v>46315</v>
      </c>
      <c r="W23" s="13">
        <f t="shared" si="3"/>
        <v>3</v>
      </c>
      <c r="X23" s="21"/>
      <c r="Y23" s="26"/>
      <c r="Z23" s="24"/>
      <c r="AA23" s="17"/>
      <c r="AB23" s="17"/>
      <c r="AC23" s="19">
        <v>46346</v>
      </c>
      <c r="AD23" s="13">
        <f t="shared" si="4"/>
        <v>6</v>
      </c>
      <c r="AE23" s="18"/>
      <c r="AF23" s="18"/>
      <c r="AG23" s="18"/>
      <c r="AH23" s="17"/>
      <c r="AI23" s="17"/>
      <c r="AJ23" s="12">
        <v>46376</v>
      </c>
      <c r="AK23" s="13">
        <f t="shared" si="5"/>
        <v>1</v>
      </c>
      <c r="AL23" s="22"/>
      <c r="AM23" s="15"/>
      <c r="AN23" s="23"/>
      <c r="AO23" s="17"/>
      <c r="AP23" s="17"/>
      <c r="AQ23" s="34">
        <v>46407</v>
      </c>
      <c r="AR23" s="13">
        <f t="shared" si="6"/>
        <v>4</v>
      </c>
      <c r="AS23" s="55"/>
      <c r="AT23" s="54"/>
      <c r="AU23" s="55"/>
      <c r="AV23" s="17"/>
      <c r="AW23" s="35"/>
    </row>
    <row r="24" spans="1:49" ht="15.95" customHeight="1">
      <c r="A24" s="12">
        <v>46224</v>
      </c>
      <c r="B24" s="13">
        <f t="shared" si="0"/>
        <v>3</v>
      </c>
      <c r="C24" s="21"/>
      <c r="D24" s="15"/>
      <c r="E24" s="16"/>
      <c r="F24" s="17"/>
      <c r="G24" s="42"/>
      <c r="H24" s="34">
        <v>46255</v>
      </c>
      <c r="I24" s="13">
        <f t="shared" si="1"/>
        <v>6</v>
      </c>
      <c r="J24" s="21"/>
      <c r="K24" s="15"/>
      <c r="L24" s="23"/>
      <c r="M24" s="17"/>
      <c r="N24" s="17"/>
      <c r="O24" s="12">
        <v>46286</v>
      </c>
      <c r="P24" s="13">
        <f t="shared" si="2"/>
        <v>2</v>
      </c>
      <c r="Q24" s="14"/>
      <c r="R24" s="14"/>
      <c r="S24" s="14"/>
      <c r="T24" s="17"/>
      <c r="U24" s="17"/>
      <c r="V24" s="12">
        <v>46316</v>
      </c>
      <c r="W24" s="13">
        <f t="shared" si="3"/>
        <v>4</v>
      </c>
      <c r="X24" s="21"/>
      <c r="Y24" s="26"/>
      <c r="Z24" s="24"/>
      <c r="AA24" s="17"/>
      <c r="AB24" s="17"/>
      <c r="AC24" s="19">
        <v>46347</v>
      </c>
      <c r="AD24" s="13">
        <f t="shared" si="4"/>
        <v>7</v>
      </c>
      <c r="AE24" s="18"/>
      <c r="AF24" s="18"/>
      <c r="AG24" s="18"/>
      <c r="AH24" s="17"/>
      <c r="AI24" s="17"/>
      <c r="AJ24" s="12">
        <v>46377</v>
      </c>
      <c r="AK24" s="13">
        <f t="shared" si="5"/>
        <v>2</v>
      </c>
      <c r="AL24" s="21"/>
      <c r="AM24" s="26"/>
      <c r="AN24" s="16"/>
      <c r="AO24" s="17"/>
      <c r="AP24" s="17"/>
      <c r="AQ24" s="34">
        <v>46408</v>
      </c>
      <c r="AR24" s="13">
        <f t="shared" si="6"/>
        <v>5</v>
      </c>
      <c r="AS24" s="55"/>
      <c r="AT24" s="54"/>
      <c r="AU24" s="55"/>
      <c r="AV24" s="17"/>
      <c r="AW24" s="35"/>
    </row>
    <row r="25" spans="1:49">
      <c r="A25" s="12">
        <v>46225</v>
      </c>
      <c r="B25" s="13">
        <f t="shared" si="0"/>
        <v>4</v>
      </c>
      <c r="C25" s="21"/>
      <c r="D25" s="15"/>
      <c r="E25" s="16"/>
      <c r="F25" s="17"/>
      <c r="G25" s="42"/>
      <c r="H25" s="34">
        <v>46256</v>
      </c>
      <c r="I25" s="13">
        <f t="shared" si="1"/>
        <v>7</v>
      </c>
      <c r="J25" s="21"/>
      <c r="K25" s="15"/>
      <c r="L25" s="23"/>
      <c r="M25" s="17"/>
      <c r="N25" s="17"/>
      <c r="O25" s="12">
        <v>46287</v>
      </c>
      <c r="P25" s="13">
        <f t="shared" si="2"/>
        <v>3</v>
      </c>
      <c r="Q25" s="14"/>
      <c r="R25" s="14"/>
      <c r="S25" s="14"/>
      <c r="T25" s="17"/>
      <c r="U25" s="17"/>
      <c r="V25" s="12">
        <v>46317</v>
      </c>
      <c r="W25" s="13">
        <f t="shared" si="3"/>
        <v>5</v>
      </c>
      <c r="X25" s="21"/>
      <c r="Y25" s="26"/>
      <c r="Z25" s="24"/>
      <c r="AA25" s="17"/>
      <c r="AB25" s="17"/>
      <c r="AC25" s="19">
        <v>46348</v>
      </c>
      <c r="AD25" s="13">
        <f t="shared" si="4"/>
        <v>1</v>
      </c>
      <c r="AE25" s="18"/>
      <c r="AF25" s="18"/>
      <c r="AG25" s="18"/>
      <c r="AH25" s="17"/>
      <c r="AI25" s="17"/>
      <c r="AJ25" s="12">
        <v>46378</v>
      </c>
      <c r="AK25" s="13">
        <f t="shared" si="5"/>
        <v>3</v>
      </c>
      <c r="AL25" s="21"/>
      <c r="AM25" s="26"/>
      <c r="AN25" s="16"/>
      <c r="AO25" s="17"/>
      <c r="AP25" s="17"/>
      <c r="AQ25" s="34">
        <v>46409</v>
      </c>
      <c r="AR25" s="13">
        <f t="shared" si="6"/>
        <v>6</v>
      </c>
      <c r="AS25" s="55"/>
      <c r="AT25" s="54"/>
      <c r="AU25" s="56"/>
      <c r="AV25" s="17"/>
      <c r="AW25" s="35"/>
    </row>
    <row r="26" spans="1:49">
      <c r="A26" s="12">
        <v>46226</v>
      </c>
      <c r="B26" s="13">
        <f t="shared" si="0"/>
        <v>5</v>
      </c>
      <c r="C26" s="21"/>
      <c r="D26" s="15"/>
      <c r="E26" s="16"/>
      <c r="F26" s="17"/>
      <c r="G26" s="42"/>
      <c r="H26" s="34">
        <v>46257</v>
      </c>
      <c r="I26" s="13">
        <f t="shared" si="1"/>
        <v>1</v>
      </c>
      <c r="J26" s="21"/>
      <c r="K26" s="15"/>
      <c r="L26" s="23"/>
      <c r="M26" s="17"/>
      <c r="N26" s="17"/>
      <c r="O26" s="12">
        <v>46288</v>
      </c>
      <c r="P26" s="13">
        <f t="shared" si="2"/>
        <v>4</v>
      </c>
      <c r="Q26" s="14"/>
      <c r="R26" s="14"/>
      <c r="S26" s="14"/>
      <c r="T26" s="17"/>
      <c r="U26" s="17"/>
      <c r="V26" s="12">
        <v>46318</v>
      </c>
      <c r="W26" s="13">
        <f t="shared" si="3"/>
        <v>6</v>
      </c>
      <c r="X26" s="21"/>
      <c r="Y26" s="26"/>
      <c r="Z26" s="24"/>
      <c r="AA26" s="17"/>
      <c r="AB26" s="17"/>
      <c r="AC26" s="19">
        <v>46349</v>
      </c>
      <c r="AD26" s="13">
        <f t="shared" si="4"/>
        <v>2</v>
      </c>
      <c r="AE26" s="18"/>
      <c r="AF26" s="18"/>
      <c r="AG26" s="18"/>
      <c r="AH26" s="17"/>
      <c r="AI26" s="17"/>
      <c r="AJ26" s="12">
        <v>46379</v>
      </c>
      <c r="AK26" s="13">
        <f t="shared" si="5"/>
        <v>4</v>
      </c>
      <c r="AL26" s="21"/>
      <c r="AM26" s="26"/>
      <c r="AN26" s="16"/>
      <c r="AO26" s="17"/>
      <c r="AP26" s="17"/>
      <c r="AQ26" s="34">
        <v>46410</v>
      </c>
      <c r="AR26" s="13">
        <f t="shared" si="6"/>
        <v>7</v>
      </c>
      <c r="AS26" s="55"/>
      <c r="AT26" s="54"/>
      <c r="AU26" s="56"/>
      <c r="AV26" s="17"/>
      <c r="AW26" s="35"/>
    </row>
    <row r="27" spans="1:49">
      <c r="A27" s="12">
        <v>46227</v>
      </c>
      <c r="B27" s="13">
        <f t="shared" si="0"/>
        <v>6</v>
      </c>
      <c r="C27" s="21"/>
      <c r="D27" s="15"/>
      <c r="E27" s="16"/>
      <c r="F27" s="17"/>
      <c r="G27" s="42"/>
      <c r="H27" s="34">
        <v>46258</v>
      </c>
      <c r="I27" s="13">
        <f t="shared" si="1"/>
        <v>2</v>
      </c>
      <c r="J27" s="21"/>
      <c r="K27" s="15"/>
      <c r="L27" s="23"/>
      <c r="M27" s="17"/>
      <c r="N27" s="17"/>
      <c r="O27" s="12">
        <v>46289</v>
      </c>
      <c r="P27" s="13">
        <f t="shared" si="2"/>
        <v>5</v>
      </c>
      <c r="Q27" s="14"/>
      <c r="R27" s="14"/>
      <c r="S27" s="14"/>
      <c r="T27" s="17"/>
      <c r="U27" s="17"/>
      <c r="V27" s="12">
        <v>46319</v>
      </c>
      <c r="W27" s="13">
        <f t="shared" si="3"/>
        <v>7</v>
      </c>
      <c r="X27" s="21"/>
      <c r="Y27" s="26"/>
      <c r="Z27" s="24"/>
      <c r="AA27" s="17"/>
      <c r="AB27" s="17"/>
      <c r="AC27" s="19">
        <v>46350</v>
      </c>
      <c r="AD27" s="13">
        <f t="shared" si="4"/>
        <v>3</v>
      </c>
      <c r="AE27" s="18"/>
      <c r="AF27" s="18"/>
      <c r="AG27" s="18"/>
      <c r="AH27" s="17"/>
      <c r="AI27" s="17"/>
      <c r="AJ27" s="12">
        <v>46380</v>
      </c>
      <c r="AK27" s="13">
        <f t="shared" si="5"/>
        <v>5</v>
      </c>
      <c r="AL27" s="21"/>
      <c r="AM27" s="26"/>
      <c r="AN27" s="16"/>
      <c r="AO27" s="17"/>
      <c r="AP27" s="17"/>
      <c r="AQ27" s="34">
        <v>46411</v>
      </c>
      <c r="AR27" s="13">
        <f t="shared" si="6"/>
        <v>1</v>
      </c>
      <c r="AS27" s="55"/>
      <c r="AT27" s="54"/>
      <c r="AU27" s="56"/>
      <c r="AV27" s="17"/>
      <c r="AW27" s="35"/>
    </row>
    <row r="28" spans="1:49">
      <c r="A28" s="12">
        <v>46228</v>
      </c>
      <c r="B28" s="13">
        <f t="shared" si="0"/>
        <v>7</v>
      </c>
      <c r="C28" s="21"/>
      <c r="D28" s="15"/>
      <c r="E28" s="16"/>
      <c r="F28" s="17"/>
      <c r="G28" s="42"/>
      <c r="H28" s="34">
        <v>46259</v>
      </c>
      <c r="I28" s="13">
        <f t="shared" si="1"/>
        <v>3</v>
      </c>
      <c r="J28" s="21"/>
      <c r="K28" s="15"/>
      <c r="L28" s="23"/>
      <c r="M28" s="17"/>
      <c r="N28" s="17"/>
      <c r="O28" s="12">
        <v>46290</v>
      </c>
      <c r="P28" s="13">
        <f t="shared" si="2"/>
        <v>6</v>
      </c>
      <c r="Q28" s="14"/>
      <c r="R28" s="14"/>
      <c r="S28" s="14"/>
      <c r="T28" s="17"/>
      <c r="U28" s="17"/>
      <c r="V28" s="12">
        <v>46320</v>
      </c>
      <c r="W28" s="13">
        <f t="shared" si="3"/>
        <v>1</v>
      </c>
      <c r="X28" s="21"/>
      <c r="Y28" s="26"/>
      <c r="Z28" s="24"/>
      <c r="AA28" s="17"/>
      <c r="AB28" s="17"/>
      <c r="AC28" s="19">
        <v>46351</v>
      </c>
      <c r="AD28" s="13">
        <f t="shared" si="4"/>
        <v>4</v>
      </c>
      <c r="AE28" s="18"/>
      <c r="AF28" s="18"/>
      <c r="AG28" s="18"/>
      <c r="AH28" s="17"/>
      <c r="AI28" s="17"/>
      <c r="AJ28" s="12">
        <v>46381</v>
      </c>
      <c r="AK28" s="13">
        <f t="shared" si="5"/>
        <v>6</v>
      </c>
      <c r="AL28" s="21"/>
      <c r="AM28" s="26"/>
      <c r="AN28" s="16"/>
      <c r="AO28" s="17"/>
      <c r="AP28" s="17"/>
      <c r="AQ28" s="34">
        <v>46412</v>
      </c>
      <c r="AR28" s="13">
        <f t="shared" si="6"/>
        <v>2</v>
      </c>
      <c r="AS28" s="55"/>
      <c r="AT28" s="54"/>
      <c r="AU28" s="56"/>
      <c r="AV28" s="17"/>
      <c r="AW28" s="35"/>
    </row>
    <row r="29" spans="1:49">
      <c r="A29" s="12">
        <v>46229</v>
      </c>
      <c r="B29" s="13">
        <f t="shared" si="0"/>
        <v>1</v>
      </c>
      <c r="C29" s="21"/>
      <c r="D29" s="15"/>
      <c r="E29" s="16"/>
      <c r="F29" s="17"/>
      <c r="G29" s="42"/>
      <c r="H29" s="34">
        <v>46260</v>
      </c>
      <c r="I29" s="13">
        <f t="shared" si="1"/>
        <v>4</v>
      </c>
      <c r="J29" s="21"/>
      <c r="K29" s="15"/>
      <c r="L29" s="23"/>
      <c r="M29" s="17"/>
      <c r="N29" s="17"/>
      <c r="O29" s="12">
        <v>46291</v>
      </c>
      <c r="P29" s="13">
        <f t="shared" si="2"/>
        <v>7</v>
      </c>
      <c r="Q29" s="14"/>
      <c r="R29" s="14"/>
      <c r="S29" s="14"/>
      <c r="T29" s="17"/>
      <c r="U29" s="17"/>
      <c r="V29" s="12">
        <v>46321</v>
      </c>
      <c r="W29" s="13">
        <f t="shared" si="3"/>
        <v>2</v>
      </c>
      <c r="X29" s="21"/>
      <c r="Y29" s="26"/>
      <c r="Z29" s="24"/>
      <c r="AA29" s="17"/>
      <c r="AB29" s="17"/>
      <c r="AC29" s="19">
        <v>46352</v>
      </c>
      <c r="AD29" s="13">
        <f t="shared" si="4"/>
        <v>5</v>
      </c>
      <c r="AE29" s="18"/>
      <c r="AF29" s="18"/>
      <c r="AG29" s="18"/>
      <c r="AH29" s="17"/>
      <c r="AI29" s="17"/>
      <c r="AJ29" s="12">
        <v>46382</v>
      </c>
      <c r="AK29" s="13">
        <f t="shared" si="5"/>
        <v>7</v>
      </c>
      <c r="AL29" s="21"/>
      <c r="AM29" s="26"/>
      <c r="AN29" s="16"/>
      <c r="AO29" s="17"/>
      <c r="AP29" s="17"/>
      <c r="AQ29" s="34">
        <v>46413</v>
      </c>
      <c r="AR29" s="13">
        <f t="shared" si="6"/>
        <v>3</v>
      </c>
      <c r="AS29" s="55"/>
      <c r="AT29" s="54"/>
      <c r="AU29" s="56"/>
      <c r="AV29" s="17"/>
      <c r="AW29" s="35"/>
    </row>
    <row r="30" spans="1:49" ht="15.95" customHeight="1">
      <c r="A30" s="12">
        <v>46230</v>
      </c>
      <c r="B30" s="13">
        <f t="shared" si="0"/>
        <v>2</v>
      </c>
      <c r="C30" s="21"/>
      <c r="D30" s="15"/>
      <c r="E30" s="16"/>
      <c r="F30" s="17"/>
      <c r="G30" s="42"/>
      <c r="H30" s="34">
        <v>46261</v>
      </c>
      <c r="I30" s="13">
        <f t="shared" si="1"/>
        <v>5</v>
      </c>
      <c r="J30" s="21"/>
      <c r="K30" s="15"/>
      <c r="L30" s="23"/>
      <c r="M30" s="17"/>
      <c r="N30" s="17"/>
      <c r="O30" s="12">
        <v>46292</v>
      </c>
      <c r="P30" s="13">
        <f t="shared" si="2"/>
        <v>1</v>
      </c>
      <c r="Q30" s="14"/>
      <c r="R30" s="14"/>
      <c r="S30" s="14"/>
      <c r="T30" s="17"/>
      <c r="U30" s="17"/>
      <c r="V30" s="12">
        <v>46322</v>
      </c>
      <c r="W30" s="13">
        <f t="shared" si="3"/>
        <v>3</v>
      </c>
      <c r="X30" s="21"/>
      <c r="Y30" s="26"/>
      <c r="Z30" s="24"/>
      <c r="AA30" s="17"/>
      <c r="AB30" s="17"/>
      <c r="AC30" s="19">
        <v>46353</v>
      </c>
      <c r="AD30" s="13">
        <f t="shared" si="4"/>
        <v>6</v>
      </c>
      <c r="AE30" s="18"/>
      <c r="AF30" s="18"/>
      <c r="AG30" s="18"/>
      <c r="AH30" s="17"/>
      <c r="AI30" s="17"/>
      <c r="AJ30" s="12">
        <v>46383</v>
      </c>
      <c r="AK30" s="13">
        <f t="shared" si="5"/>
        <v>1</v>
      </c>
      <c r="AL30" s="21"/>
      <c r="AM30" s="26"/>
      <c r="AN30" s="16"/>
      <c r="AO30" s="17"/>
      <c r="AP30" s="17"/>
      <c r="AQ30" s="34">
        <v>46414</v>
      </c>
      <c r="AR30" s="13">
        <f t="shared" si="6"/>
        <v>4</v>
      </c>
      <c r="AS30" s="55"/>
      <c r="AT30" s="54"/>
      <c r="AU30" s="56"/>
      <c r="AV30" s="17"/>
      <c r="AW30" s="35"/>
    </row>
    <row r="31" spans="1:49" ht="14.45" customHeight="1">
      <c r="A31" s="12">
        <v>46231</v>
      </c>
      <c r="B31" s="13">
        <f t="shared" si="0"/>
        <v>3</v>
      </c>
      <c r="C31" s="21"/>
      <c r="D31" s="15"/>
      <c r="E31" s="16"/>
      <c r="F31" s="17"/>
      <c r="G31" s="42"/>
      <c r="H31" s="34">
        <v>46262</v>
      </c>
      <c r="I31" s="13">
        <f t="shared" si="1"/>
        <v>6</v>
      </c>
      <c r="J31" s="21"/>
      <c r="K31" s="15"/>
      <c r="L31" s="23"/>
      <c r="M31" s="17"/>
      <c r="N31" s="17"/>
      <c r="O31" s="12">
        <v>46293</v>
      </c>
      <c r="P31" s="13">
        <f t="shared" si="2"/>
        <v>2</v>
      </c>
      <c r="Q31" s="14"/>
      <c r="R31" s="14"/>
      <c r="S31" s="14"/>
      <c r="T31" s="17"/>
      <c r="U31" s="17"/>
      <c r="V31" s="12">
        <v>46323</v>
      </c>
      <c r="W31" s="13">
        <f t="shared" si="3"/>
        <v>4</v>
      </c>
      <c r="X31" s="21"/>
      <c r="Y31" s="26"/>
      <c r="Z31" s="24"/>
      <c r="AA31" s="100" t="s">
        <v>15</v>
      </c>
      <c r="AB31" s="101"/>
      <c r="AC31" s="19">
        <v>46354</v>
      </c>
      <c r="AD31" s="13">
        <f t="shared" si="4"/>
        <v>7</v>
      </c>
      <c r="AE31" s="18"/>
      <c r="AF31" s="18"/>
      <c r="AG31" s="18"/>
      <c r="AH31" s="17"/>
      <c r="AI31" s="17"/>
      <c r="AJ31" s="12">
        <v>46384</v>
      </c>
      <c r="AK31" s="13">
        <f t="shared" si="5"/>
        <v>2</v>
      </c>
      <c r="AL31" s="21"/>
      <c r="AM31" s="26"/>
      <c r="AN31" s="16"/>
      <c r="AO31" s="17"/>
      <c r="AP31" s="17"/>
      <c r="AQ31" s="34">
        <v>46415</v>
      </c>
      <c r="AR31" s="13">
        <f t="shared" si="6"/>
        <v>5</v>
      </c>
      <c r="AS31" s="55"/>
      <c r="AT31" s="54"/>
      <c r="AU31" s="56"/>
      <c r="AV31" s="17"/>
      <c r="AW31" s="35"/>
    </row>
    <row r="32" spans="1:49" ht="14.45" customHeight="1">
      <c r="A32" s="12">
        <v>46232</v>
      </c>
      <c r="B32" s="13">
        <f t="shared" si="0"/>
        <v>4</v>
      </c>
      <c r="C32" s="21"/>
      <c r="D32" s="15"/>
      <c r="E32" s="16"/>
      <c r="F32" s="17"/>
      <c r="G32" s="42"/>
      <c r="H32" s="34">
        <v>46263</v>
      </c>
      <c r="I32" s="29">
        <f t="shared" si="1"/>
        <v>7</v>
      </c>
      <c r="J32" s="21"/>
      <c r="K32" s="15"/>
      <c r="L32" s="23"/>
      <c r="M32" s="17"/>
      <c r="N32" s="17"/>
      <c r="O32" s="12">
        <v>46294</v>
      </c>
      <c r="P32" s="13">
        <f t="shared" si="2"/>
        <v>3</v>
      </c>
      <c r="Q32" s="14"/>
      <c r="R32" s="14"/>
      <c r="S32" s="14"/>
      <c r="T32" s="17"/>
      <c r="U32" s="17"/>
      <c r="V32" s="12">
        <v>46324</v>
      </c>
      <c r="W32" s="13">
        <f t="shared" si="3"/>
        <v>5</v>
      </c>
      <c r="X32" s="21"/>
      <c r="Y32" s="26"/>
      <c r="Z32" s="24"/>
      <c r="AA32" s="102"/>
      <c r="AB32" s="103"/>
      <c r="AC32" s="19">
        <v>46355</v>
      </c>
      <c r="AD32" s="13">
        <f t="shared" si="4"/>
        <v>1</v>
      </c>
      <c r="AE32" s="18"/>
      <c r="AF32" s="18"/>
      <c r="AG32" s="18"/>
      <c r="AH32" s="17"/>
      <c r="AI32" s="17"/>
      <c r="AJ32" s="12">
        <v>46385</v>
      </c>
      <c r="AK32" s="13">
        <f t="shared" si="5"/>
        <v>3</v>
      </c>
      <c r="AL32" s="21"/>
      <c r="AM32" s="26"/>
      <c r="AN32" s="16"/>
      <c r="AO32" s="17"/>
      <c r="AP32" s="17"/>
      <c r="AQ32" s="34">
        <v>46416</v>
      </c>
      <c r="AR32" s="13">
        <f t="shared" si="6"/>
        <v>6</v>
      </c>
      <c r="AS32" s="12"/>
      <c r="AT32" s="12"/>
      <c r="AU32" s="14"/>
      <c r="AV32" s="17"/>
      <c r="AW32" s="35"/>
    </row>
    <row r="33" spans="1:49">
      <c r="A33" s="12">
        <v>46233</v>
      </c>
      <c r="B33" s="13">
        <f t="shared" si="0"/>
        <v>5</v>
      </c>
      <c r="C33" s="21"/>
      <c r="D33" s="15"/>
      <c r="E33" s="16"/>
      <c r="F33" s="17"/>
      <c r="G33" s="42"/>
      <c r="H33" s="34">
        <v>46264</v>
      </c>
      <c r="I33" s="13">
        <f t="shared" si="1"/>
        <v>1</v>
      </c>
      <c r="J33" s="21"/>
      <c r="K33" s="15"/>
      <c r="L33" s="23"/>
      <c r="M33" s="17"/>
      <c r="N33" s="17"/>
      <c r="O33" s="12">
        <v>46295</v>
      </c>
      <c r="P33" s="13">
        <f t="shared" si="2"/>
        <v>4</v>
      </c>
      <c r="Q33" s="14"/>
      <c r="R33" s="14"/>
      <c r="S33" s="14"/>
      <c r="T33" s="17"/>
      <c r="U33" s="17"/>
      <c r="V33" s="12">
        <v>46325</v>
      </c>
      <c r="W33" s="13">
        <f t="shared" si="3"/>
        <v>6</v>
      </c>
      <c r="X33" s="21"/>
      <c r="Y33" s="26"/>
      <c r="Z33" s="24"/>
      <c r="AA33" s="102"/>
      <c r="AB33" s="103"/>
      <c r="AC33" s="19">
        <v>46356</v>
      </c>
      <c r="AD33" s="13">
        <f t="shared" si="4"/>
        <v>2</v>
      </c>
      <c r="AE33" s="18"/>
      <c r="AF33" s="18"/>
      <c r="AG33" s="18"/>
      <c r="AH33" s="17"/>
      <c r="AI33" s="17"/>
      <c r="AJ33" s="12">
        <v>46386</v>
      </c>
      <c r="AK33" s="13">
        <f t="shared" si="5"/>
        <v>4</v>
      </c>
      <c r="AL33" s="21"/>
      <c r="AM33" s="26"/>
      <c r="AN33" s="16"/>
      <c r="AO33" s="17"/>
      <c r="AP33" s="17"/>
      <c r="AQ33" s="34">
        <v>46417</v>
      </c>
      <c r="AR33" s="13">
        <f t="shared" si="6"/>
        <v>7</v>
      </c>
      <c r="AS33" s="14"/>
      <c r="AT33" s="14"/>
      <c r="AU33" s="14"/>
      <c r="AV33" s="17"/>
      <c r="AW33" s="35"/>
    </row>
    <row r="34" spans="1:49">
      <c r="A34" s="12">
        <v>46234</v>
      </c>
      <c r="B34" s="13">
        <f t="shared" si="0"/>
        <v>6</v>
      </c>
      <c r="C34" s="21"/>
      <c r="D34" s="15"/>
      <c r="E34" s="16"/>
      <c r="F34" s="17"/>
      <c r="G34" s="42"/>
      <c r="H34" s="34">
        <v>46265</v>
      </c>
      <c r="I34" s="13">
        <f t="shared" si="1"/>
        <v>2</v>
      </c>
      <c r="J34" s="21"/>
      <c r="K34" s="15"/>
      <c r="L34" s="23"/>
      <c r="M34" s="104"/>
      <c r="N34" s="105"/>
      <c r="O34" s="12"/>
      <c r="P34" s="13"/>
      <c r="Q34" s="14"/>
      <c r="R34" s="14"/>
      <c r="S34" s="14"/>
      <c r="T34" s="17"/>
      <c r="U34" s="17"/>
      <c r="V34" s="12">
        <v>46326</v>
      </c>
      <c r="W34" s="13">
        <f t="shared" si="3"/>
        <v>7</v>
      </c>
      <c r="X34" s="21"/>
      <c r="Y34" s="26"/>
      <c r="Z34" s="24"/>
      <c r="AA34" s="102"/>
      <c r="AB34" s="103"/>
      <c r="AC34" s="19"/>
      <c r="AD34" s="14"/>
      <c r="AE34" s="18"/>
      <c r="AF34" s="18"/>
      <c r="AG34" s="18"/>
      <c r="AH34" s="17"/>
      <c r="AI34" s="17"/>
      <c r="AJ34" s="12">
        <v>46387</v>
      </c>
      <c r="AK34" s="13">
        <f t="shared" si="5"/>
        <v>5</v>
      </c>
      <c r="AL34" s="21"/>
      <c r="AM34" s="26"/>
      <c r="AN34" s="16"/>
      <c r="AO34" s="17"/>
      <c r="AP34" s="17"/>
      <c r="AQ34" s="47">
        <v>46418</v>
      </c>
      <c r="AR34" s="37">
        <f t="shared" si="6"/>
        <v>1</v>
      </c>
      <c r="AS34" s="38"/>
      <c r="AT34" s="38"/>
      <c r="AU34" s="38"/>
      <c r="AV34" s="39"/>
      <c r="AW34" s="40"/>
    </row>
    <row r="35" spans="1:49" ht="18.75">
      <c r="H35" s="106">
        <v>46419</v>
      </c>
      <c r="I35" s="78"/>
      <c r="J35" s="78"/>
      <c r="K35" s="78"/>
      <c r="L35" s="78"/>
      <c r="M35" s="78"/>
      <c r="N35" s="107"/>
      <c r="O35" s="77">
        <v>46447</v>
      </c>
      <c r="P35" s="78"/>
      <c r="Q35" s="78"/>
      <c r="R35" s="78"/>
      <c r="S35" s="78"/>
      <c r="T35" s="78"/>
      <c r="U35" s="107"/>
      <c r="V35" s="77">
        <v>46478</v>
      </c>
      <c r="W35" s="78">
        <v>46478</v>
      </c>
      <c r="X35" s="78"/>
      <c r="Y35" s="78"/>
      <c r="Z35" s="78"/>
      <c r="AA35" s="78"/>
      <c r="AB35" s="107"/>
      <c r="AC35" s="77">
        <v>46508</v>
      </c>
      <c r="AD35" s="78">
        <v>46508</v>
      </c>
      <c r="AE35" s="78"/>
      <c r="AF35" s="78"/>
      <c r="AG35" s="78"/>
      <c r="AH35" s="78"/>
      <c r="AI35" s="107"/>
      <c r="AJ35" s="77">
        <v>46539</v>
      </c>
      <c r="AK35" s="78">
        <v>46539</v>
      </c>
      <c r="AL35" s="78"/>
      <c r="AM35" s="78"/>
      <c r="AN35" s="78"/>
      <c r="AO35" s="78"/>
      <c r="AP35" s="107"/>
      <c r="AQ35" s="77">
        <v>46600</v>
      </c>
      <c r="AR35" s="78">
        <v>46569</v>
      </c>
      <c r="AS35" s="78"/>
      <c r="AT35" s="78"/>
      <c r="AU35" s="78"/>
      <c r="AV35" s="78"/>
      <c r="AW35" s="138"/>
    </row>
    <row r="36" spans="1:49" ht="14.45" customHeight="1">
      <c r="H36" s="57">
        <v>46419</v>
      </c>
      <c r="I36" s="58">
        <f t="shared" ref="I36:I63" si="7">WEEKDAY(H36)</f>
        <v>2</v>
      </c>
      <c r="J36" s="58"/>
      <c r="K36" s="58"/>
      <c r="L36" s="58"/>
      <c r="M36" s="62"/>
      <c r="N36" s="63"/>
      <c r="O36" s="57">
        <v>46447</v>
      </c>
      <c r="P36" s="58">
        <f t="shared" ref="P36:P66" si="8">WEEKDAY(O36)</f>
        <v>2</v>
      </c>
      <c r="Q36" s="64"/>
      <c r="R36" s="60"/>
      <c r="S36" s="64"/>
      <c r="T36" s="62"/>
      <c r="U36" s="63"/>
      <c r="V36" s="57">
        <v>46478</v>
      </c>
      <c r="W36" s="58">
        <f t="shared" ref="W36:W65" si="9">WEEKDAY(V36)</f>
        <v>5</v>
      </c>
      <c r="X36" s="64"/>
      <c r="Y36" s="64"/>
      <c r="Z36" s="64"/>
      <c r="AA36" s="62"/>
      <c r="AB36" s="63"/>
      <c r="AC36" s="57">
        <v>46508</v>
      </c>
      <c r="AD36" s="58">
        <f t="shared" ref="AD36:AD66" si="10">WEEKDAY(AC36)</f>
        <v>7</v>
      </c>
      <c r="AE36" s="65"/>
      <c r="AF36" s="60"/>
      <c r="AG36" s="65"/>
      <c r="AH36" s="149" t="s">
        <v>16</v>
      </c>
      <c r="AI36" s="150"/>
      <c r="AJ36" s="57">
        <v>46539</v>
      </c>
      <c r="AK36" s="58">
        <f t="shared" ref="AK36:AK65" si="11">WEEKDAY(AJ36)</f>
        <v>3</v>
      </c>
      <c r="AL36" s="65"/>
      <c r="AM36" s="65"/>
      <c r="AN36" s="65"/>
      <c r="AO36" s="66"/>
      <c r="AP36" s="63"/>
      <c r="AQ36" s="57">
        <v>46569</v>
      </c>
      <c r="AR36" s="58">
        <f t="shared" ref="AR36:AR66" si="12">WEEKDAY(AQ36)</f>
        <v>5</v>
      </c>
      <c r="AS36" s="65"/>
      <c r="AT36" s="65"/>
      <c r="AU36" s="65"/>
      <c r="AV36" s="62"/>
      <c r="AW36" s="67"/>
    </row>
    <row r="37" spans="1:49" ht="14.45" customHeight="1">
      <c r="H37" s="34">
        <v>46420</v>
      </c>
      <c r="I37" s="13">
        <f t="shared" si="7"/>
        <v>3</v>
      </c>
      <c r="J37" s="13"/>
      <c r="K37" s="13"/>
      <c r="L37" s="13"/>
      <c r="M37" s="17"/>
      <c r="N37" s="42"/>
      <c r="O37" s="34">
        <v>46448</v>
      </c>
      <c r="P37" s="13">
        <f t="shared" si="8"/>
        <v>3</v>
      </c>
      <c r="Q37" s="14"/>
      <c r="R37" s="15"/>
      <c r="S37" s="14"/>
      <c r="T37" s="17"/>
      <c r="U37" s="42"/>
      <c r="V37" s="34">
        <v>46479</v>
      </c>
      <c r="W37" s="13">
        <f t="shared" si="9"/>
        <v>6</v>
      </c>
      <c r="X37" s="14"/>
      <c r="Y37" s="14"/>
      <c r="Z37" s="14"/>
      <c r="AA37" s="17"/>
      <c r="AB37" s="42"/>
      <c r="AC37" s="34">
        <v>46509</v>
      </c>
      <c r="AD37" s="13">
        <f t="shared" si="10"/>
        <v>1</v>
      </c>
      <c r="AE37" s="18"/>
      <c r="AF37" s="15"/>
      <c r="AG37" s="18"/>
      <c r="AH37" s="110"/>
      <c r="AI37" s="151"/>
      <c r="AJ37" s="34">
        <v>46540</v>
      </c>
      <c r="AK37" s="13">
        <f t="shared" si="11"/>
        <v>4</v>
      </c>
      <c r="AL37" s="18"/>
      <c r="AM37" s="18"/>
      <c r="AN37" s="18"/>
      <c r="AO37" s="126" t="s">
        <v>17</v>
      </c>
      <c r="AP37" s="127"/>
      <c r="AQ37" s="34">
        <v>46570</v>
      </c>
      <c r="AR37" s="13">
        <f t="shared" si="12"/>
        <v>6</v>
      </c>
      <c r="AS37" s="18"/>
      <c r="AT37" s="18"/>
      <c r="AU37" s="18"/>
      <c r="AV37" s="17"/>
      <c r="AW37" s="35"/>
    </row>
    <row r="38" spans="1:49" ht="14.45" customHeight="1">
      <c r="H38" s="34">
        <v>46421</v>
      </c>
      <c r="I38" s="13">
        <f t="shared" si="7"/>
        <v>4</v>
      </c>
      <c r="J38" s="13"/>
      <c r="K38" s="13"/>
      <c r="L38" s="13"/>
      <c r="M38" s="17"/>
      <c r="N38" s="42"/>
      <c r="O38" s="34">
        <v>46449</v>
      </c>
      <c r="P38" s="13">
        <f t="shared" si="8"/>
        <v>4</v>
      </c>
      <c r="Q38" s="14"/>
      <c r="R38" s="15"/>
      <c r="S38" s="14"/>
      <c r="T38" s="17"/>
      <c r="U38" s="42"/>
      <c r="V38" s="34">
        <v>46480</v>
      </c>
      <c r="W38" s="13">
        <f t="shared" si="9"/>
        <v>7</v>
      </c>
      <c r="X38" s="14"/>
      <c r="Y38" s="14"/>
      <c r="Z38" s="23"/>
      <c r="AA38" s="17"/>
      <c r="AB38" s="42"/>
      <c r="AC38" s="34">
        <v>46510</v>
      </c>
      <c r="AD38" s="13">
        <f t="shared" si="10"/>
        <v>2</v>
      </c>
      <c r="AE38" s="18"/>
      <c r="AF38" s="18"/>
      <c r="AG38" s="18"/>
      <c r="AH38" s="17"/>
      <c r="AI38" s="42"/>
      <c r="AJ38" s="34">
        <v>46541</v>
      </c>
      <c r="AK38" s="13">
        <f t="shared" si="11"/>
        <v>5</v>
      </c>
      <c r="AL38" s="18"/>
      <c r="AM38" s="18"/>
      <c r="AN38" s="18"/>
      <c r="AO38" s="128"/>
      <c r="AP38" s="129"/>
      <c r="AQ38" s="34">
        <v>46571</v>
      </c>
      <c r="AR38" s="13">
        <f t="shared" si="12"/>
        <v>7</v>
      </c>
      <c r="AS38" s="22"/>
      <c r="AT38" s="15"/>
      <c r="AU38" s="23"/>
      <c r="AV38" s="132" t="s">
        <v>18</v>
      </c>
      <c r="AW38" s="133"/>
    </row>
    <row r="39" spans="1:49">
      <c r="H39" s="34">
        <v>46422</v>
      </c>
      <c r="I39" s="13">
        <f t="shared" si="7"/>
        <v>5</v>
      </c>
      <c r="J39" s="13"/>
      <c r="K39" s="13"/>
      <c r="L39" s="13"/>
      <c r="M39" s="17"/>
      <c r="N39" s="42"/>
      <c r="O39" s="34">
        <v>46450</v>
      </c>
      <c r="P39" s="13">
        <f t="shared" si="8"/>
        <v>5</v>
      </c>
      <c r="Q39" s="14"/>
      <c r="R39" s="15"/>
      <c r="S39" s="14"/>
      <c r="T39" s="17"/>
      <c r="U39" s="42"/>
      <c r="V39" s="34">
        <v>46481</v>
      </c>
      <c r="W39" s="13">
        <f t="shared" si="9"/>
        <v>1</v>
      </c>
      <c r="X39" s="14"/>
      <c r="Y39" s="14"/>
      <c r="Z39" s="23"/>
      <c r="AA39" s="17"/>
      <c r="AB39" s="42"/>
      <c r="AC39" s="34">
        <v>46511</v>
      </c>
      <c r="AD39" s="13">
        <f t="shared" si="10"/>
        <v>3</v>
      </c>
      <c r="AE39" s="18"/>
      <c r="AF39" s="18"/>
      <c r="AG39" s="18"/>
      <c r="AH39" s="17"/>
      <c r="AI39" s="42"/>
      <c r="AJ39" s="34">
        <v>46542</v>
      </c>
      <c r="AK39" s="13">
        <f t="shared" si="11"/>
        <v>6</v>
      </c>
      <c r="AL39" s="18"/>
      <c r="AM39" s="18"/>
      <c r="AN39" s="18"/>
      <c r="AO39" s="128"/>
      <c r="AP39" s="129"/>
      <c r="AQ39" s="34">
        <v>46572</v>
      </c>
      <c r="AR39" s="13">
        <f t="shared" si="12"/>
        <v>1</v>
      </c>
      <c r="AS39" s="22"/>
      <c r="AT39" s="15"/>
      <c r="AU39" s="23"/>
      <c r="AV39" s="92"/>
      <c r="AW39" s="134"/>
    </row>
    <row r="40" spans="1:49">
      <c r="H40" s="34">
        <v>46423</v>
      </c>
      <c r="I40" s="13">
        <f t="shared" si="7"/>
        <v>6</v>
      </c>
      <c r="J40" s="13"/>
      <c r="K40" s="13"/>
      <c r="L40" s="13"/>
      <c r="M40" s="17"/>
      <c r="N40" s="42"/>
      <c r="O40" s="34">
        <v>46451</v>
      </c>
      <c r="P40" s="13">
        <f t="shared" si="8"/>
        <v>6</v>
      </c>
      <c r="Q40" s="14"/>
      <c r="R40" s="15"/>
      <c r="S40" s="14"/>
      <c r="T40" s="17"/>
      <c r="U40" s="42"/>
      <c r="V40" s="34">
        <v>46482</v>
      </c>
      <c r="W40" s="13">
        <f t="shared" si="9"/>
        <v>2</v>
      </c>
      <c r="X40" s="14"/>
      <c r="Y40" s="14"/>
      <c r="Z40" s="23"/>
      <c r="AA40" s="17"/>
      <c r="AB40" s="42"/>
      <c r="AC40" s="34">
        <v>46512</v>
      </c>
      <c r="AD40" s="13">
        <f t="shared" si="10"/>
        <v>4</v>
      </c>
      <c r="AE40" s="18"/>
      <c r="AF40" s="18"/>
      <c r="AG40" s="18"/>
      <c r="AH40" s="17"/>
      <c r="AI40" s="42"/>
      <c r="AJ40" s="34">
        <v>46543</v>
      </c>
      <c r="AK40" s="13">
        <f t="shared" si="11"/>
        <v>7</v>
      </c>
      <c r="AL40" s="18"/>
      <c r="AM40" s="18"/>
      <c r="AN40" s="18"/>
      <c r="AO40" s="128"/>
      <c r="AP40" s="129"/>
      <c r="AQ40" s="34">
        <v>46573</v>
      </c>
      <c r="AR40" s="13">
        <f t="shared" si="12"/>
        <v>2</v>
      </c>
      <c r="AS40" s="22"/>
      <c r="AT40" s="15"/>
      <c r="AU40" s="23"/>
      <c r="AV40" s="92"/>
      <c r="AW40" s="134"/>
    </row>
    <row r="41" spans="1:49" ht="15" customHeight="1">
      <c r="H41" s="34">
        <v>46424</v>
      </c>
      <c r="I41" s="13">
        <f t="shared" si="7"/>
        <v>7</v>
      </c>
      <c r="J41" s="13"/>
      <c r="K41" s="13"/>
      <c r="L41" s="23"/>
      <c r="M41" s="17"/>
      <c r="N41" s="42"/>
      <c r="O41" s="34">
        <v>46452</v>
      </c>
      <c r="P41" s="13">
        <f t="shared" si="8"/>
        <v>7</v>
      </c>
      <c r="Q41" s="14"/>
      <c r="R41" s="15"/>
      <c r="S41" s="14"/>
      <c r="T41" s="17"/>
      <c r="U41" s="42"/>
      <c r="V41" s="34">
        <v>46483</v>
      </c>
      <c r="W41" s="13">
        <f t="shared" si="9"/>
        <v>3</v>
      </c>
      <c r="X41" s="14"/>
      <c r="Y41" s="14"/>
      <c r="Z41" s="23"/>
      <c r="AA41" s="17"/>
      <c r="AB41" s="42"/>
      <c r="AC41" s="46">
        <v>46513</v>
      </c>
      <c r="AD41" s="29">
        <f t="shared" si="10"/>
        <v>5</v>
      </c>
      <c r="AE41" s="31"/>
      <c r="AF41" s="31"/>
      <c r="AG41" s="31"/>
      <c r="AH41" s="143" t="s">
        <v>19</v>
      </c>
      <c r="AI41" s="144"/>
      <c r="AJ41" s="34">
        <v>46544</v>
      </c>
      <c r="AK41" s="13">
        <f t="shared" si="11"/>
        <v>1</v>
      </c>
      <c r="AL41" s="18"/>
      <c r="AM41" s="18"/>
      <c r="AN41" s="18"/>
      <c r="AO41" s="130"/>
      <c r="AP41" s="131"/>
      <c r="AQ41" s="34">
        <v>46574</v>
      </c>
      <c r="AR41" s="13">
        <f t="shared" si="12"/>
        <v>3</v>
      </c>
      <c r="AS41" s="22"/>
      <c r="AT41" s="15"/>
      <c r="AU41" s="23"/>
      <c r="AV41" s="92"/>
      <c r="AW41" s="134"/>
    </row>
    <row r="42" spans="1:49" ht="15" customHeight="1">
      <c r="H42" s="34">
        <v>46425</v>
      </c>
      <c r="I42" s="13">
        <f t="shared" si="7"/>
        <v>1</v>
      </c>
      <c r="J42" s="13"/>
      <c r="K42" s="13"/>
      <c r="L42" s="23"/>
      <c r="M42" s="17"/>
      <c r="N42" s="42"/>
      <c r="O42" s="34">
        <v>46453</v>
      </c>
      <c r="P42" s="13">
        <f t="shared" si="8"/>
        <v>1</v>
      </c>
      <c r="Q42" s="14"/>
      <c r="R42" s="15"/>
      <c r="S42" s="14"/>
      <c r="T42" s="17"/>
      <c r="U42" s="42"/>
      <c r="V42" s="34">
        <v>46484</v>
      </c>
      <c r="W42" s="13">
        <f t="shared" si="9"/>
        <v>4</v>
      </c>
      <c r="X42" s="14"/>
      <c r="Y42" s="14"/>
      <c r="Z42" s="23"/>
      <c r="AA42" s="139" t="s">
        <v>20</v>
      </c>
      <c r="AB42" s="140"/>
      <c r="AC42" s="34">
        <v>46514</v>
      </c>
      <c r="AD42" s="13">
        <f t="shared" si="10"/>
        <v>6</v>
      </c>
      <c r="AE42" s="18"/>
      <c r="AF42" s="18"/>
      <c r="AG42" s="18"/>
      <c r="AH42" s="145"/>
      <c r="AI42" s="146"/>
      <c r="AJ42" s="34">
        <v>46545</v>
      </c>
      <c r="AK42" s="13">
        <f t="shared" si="11"/>
        <v>2</v>
      </c>
      <c r="AL42" s="18"/>
      <c r="AM42" s="18"/>
      <c r="AN42" s="18"/>
      <c r="AO42" s="17"/>
      <c r="AP42" s="42"/>
      <c r="AQ42" s="34">
        <v>46575</v>
      </c>
      <c r="AR42" s="13">
        <f t="shared" si="12"/>
        <v>4</v>
      </c>
      <c r="AS42" s="22"/>
      <c r="AT42" s="15"/>
      <c r="AU42" s="23"/>
      <c r="AV42" s="94"/>
      <c r="AW42" s="135"/>
    </row>
    <row r="43" spans="1:49" ht="15" customHeight="1">
      <c r="H43" s="34">
        <v>46426</v>
      </c>
      <c r="I43" s="13">
        <f t="shared" si="7"/>
        <v>2</v>
      </c>
      <c r="J43" s="13"/>
      <c r="K43" s="13"/>
      <c r="L43" s="23"/>
      <c r="M43" s="17"/>
      <c r="N43" s="42"/>
      <c r="O43" s="34">
        <v>46454</v>
      </c>
      <c r="P43" s="13">
        <f t="shared" si="8"/>
        <v>2</v>
      </c>
      <c r="Q43" s="14"/>
      <c r="R43" s="14"/>
      <c r="S43" s="14"/>
      <c r="T43" s="17"/>
      <c r="U43" s="42"/>
      <c r="V43" s="34">
        <v>46485</v>
      </c>
      <c r="W43" s="13">
        <f t="shared" si="9"/>
        <v>5</v>
      </c>
      <c r="X43" s="14"/>
      <c r="Y43" s="14"/>
      <c r="Z43" s="23"/>
      <c r="AA43" s="141"/>
      <c r="AB43" s="142"/>
      <c r="AC43" s="34">
        <v>46515</v>
      </c>
      <c r="AD43" s="13">
        <f t="shared" si="10"/>
        <v>7</v>
      </c>
      <c r="AE43" s="18"/>
      <c r="AF43" s="18"/>
      <c r="AG43" s="18"/>
      <c r="AH43" s="145"/>
      <c r="AI43" s="146"/>
      <c r="AJ43" s="34">
        <v>46546</v>
      </c>
      <c r="AK43" s="13">
        <f t="shared" si="11"/>
        <v>3</v>
      </c>
      <c r="AL43" s="18"/>
      <c r="AM43" s="18"/>
      <c r="AN43" s="18"/>
      <c r="AO43" s="17"/>
      <c r="AP43" s="42"/>
      <c r="AQ43" s="34">
        <v>46576</v>
      </c>
      <c r="AR43" s="13">
        <f t="shared" si="12"/>
        <v>5</v>
      </c>
      <c r="AS43" s="22"/>
      <c r="AT43" s="15"/>
      <c r="AU43" s="23"/>
      <c r="AV43" s="96" t="s">
        <v>21</v>
      </c>
      <c r="AW43" s="136"/>
    </row>
    <row r="44" spans="1:49">
      <c r="H44" s="34">
        <v>46427</v>
      </c>
      <c r="I44" s="13">
        <f t="shared" si="7"/>
        <v>3</v>
      </c>
      <c r="J44" s="13"/>
      <c r="K44" s="13"/>
      <c r="L44" s="23"/>
      <c r="M44" s="17"/>
      <c r="N44" s="42"/>
      <c r="O44" s="34">
        <v>46455</v>
      </c>
      <c r="P44" s="13">
        <f t="shared" si="8"/>
        <v>3</v>
      </c>
      <c r="Q44" s="14"/>
      <c r="R44" s="14"/>
      <c r="S44" s="14"/>
      <c r="T44" s="17"/>
      <c r="U44" s="42"/>
      <c r="V44" s="34">
        <v>46486</v>
      </c>
      <c r="W44" s="13">
        <f t="shared" si="9"/>
        <v>6</v>
      </c>
      <c r="X44" s="14"/>
      <c r="Y44" s="14"/>
      <c r="Z44" s="23"/>
      <c r="AA44" s="141"/>
      <c r="AB44" s="142"/>
      <c r="AC44" s="34">
        <v>46516</v>
      </c>
      <c r="AD44" s="13">
        <f t="shared" si="10"/>
        <v>1</v>
      </c>
      <c r="AE44" s="18"/>
      <c r="AF44" s="18"/>
      <c r="AG44" s="18"/>
      <c r="AH44" s="147"/>
      <c r="AI44" s="148"/>
      <c r="AJ44" s="34">
        <v>46547</v>
      </c>
      <c r="AK44" s="13">
        <f t="shared" si="11"/>
        <v>4</v>
      </c>
      <c r="AL44" s="18"/>
      <c r="AM44" s="18"/>
      <c r="AN44" s="18"/>
      <c r="AO44" s="17"/>
      <c r="AP44" s="42"/>
      <c r="AQ44" s="34">
        <v>46577</v>
      </c>
      <c r="AR44" s="13">
        <f t="shared" si="12"/>
        <v>6</v>
      </c>
      <c r="AS44" s="22"/>
      <c r="AT44" s="15"/>
      <c r="AU44" s="23"/>
      <c r="AV44" s="98"/>
      <c r="AW44" s="137"/>
    </row>
    <row r="45" spans="1:49">
      <c r="H45" s="34">
        <v>46428</v>
      </c>
      <c r="I45" s="13">
        <f t="shared" si="7"/>
        <v>4</v>
      </c>
      <c r="J45" s="13"/>
      <c r="K45" s="13"/>
      <c r="L45" s="23"/>
      <c r="M45" s="17"/>
      <c r="N45" s="42"/>
      <c r="O45" s="34">
        <v>46456</v>
      </c>
      <c r="P45" s="13">
        <f t="shared" si="8"/>
        <v>4</v>
      </c>
      <c r="Q45" s="14"/>
      <c r="R45" s="14"/>
      <c r="S45" s="14"/>
      <c r="T45" s="17"/>
      <c r="U45" s="42"/>
      <c r="V45" s="34">
        <v>46487</v>
      </c>
      <c r="W45" s="13">
        <f t="shared" si="9"/>
        <v>7</v>
      </c>
      <c r="X45" s="21"/>
      <c r="Y45" s="14"/>
      <c r="Z45" s="23"/>
      <c r="AA45" s="141"/>
      <c r="AB45" s="142"/>
      <c r="AC45" s="34">
        <v>46517</v>
      </c>
      <c r="AD45" s="13">
        <f t="shared" si="10"/>
        <v>2</v>
      </c>
      <c r="AE45" s="18"/>
      <c r="AF45" s="18"/>
      <c r="AG45" s="18"/>
      <c r="AH45" s="17"/>
      <c r="AI45" s="42"/>
      <c r="AJ45" s="34">
        <v>46548</v>
      </c>
      <c r="AK45" s="13">
        <f t="shared" si="11"/>
        <v>5</v>
      </c>
      <c r="AL45" s="18"/>
      <c r="AM45" s="18"/>
      <c r="AN45" s="18"/>
      <c r="AO45" s="17"/>
      <c r="AP45" s="42"/>
      <c r="AQ45" s="34">
        <v>46578</v>
      </c>
      <c r="AR45" s="13">
        <f t="shared" si="12"/>
        <v>7</v>
      </c>
      <c r="AS45" s="22"/>
      <c r="AT45" s="15"/>
      <c r="AU45" s="23"/>
      <c r="AV45" s="98"/>
      <c r="AW45" s="137"/>
    </row>
    <row r="46" spans="1:49" ht="15" customHeight="1">
      <c r="H46" s="34">
        <v>46429</v>
      </c>
      <c r="I46" s="13">
        <f t="shared" si="7"/>
        <v>5</v>
      </c>
      <c r="J46" s="13"/>
      <c r="K46" s="13"/>
      <c r="L46" s="23"/>
      <c r="M46" s="17"/>
      <c r="N46" s="42"/>
      <c r="O46" s="34">
        <v>46457</v>
      </c>
      <c r="P46" s="13">
        <f t="shared" si="8"/>
        <v>5</v>
      </c>
      <c r="Q46" s="14"/>
      <c r="R46" s="14"/>
      <c r="S46" s="14"/>
      <c r="T46" s="17"/>
      <c r="U46" s="42"/>
      <c r="V46" s="34">
        <v>46488</v>
      </c>
      <c r="W46" s="13">
        <f t="shared" si="9"/>
        <v>1</v>
      </c>
      <c r="X46" s="21"/>
      <c r="Y46" s="14"/>
      <c r="Z46" s="23"/>
      <c r="AA46" s="141"/>
      <c r="AB46" s="142"/>
      <c r="AC46" s="34">
        <v>46518</v>
      </c>
      <c r="AD46" s="13">
        <f t="shared" si="10"/>
        <v>3</v>
      </c>
      <c r="AE46" s="18"/>
      <c r="AF46" s="18"/>
      <c r="AG46" s="18"/>
      <c r="AH46" s="17"/>
      <c r="AI46" s="42"/>
      <c r="AJ46" s="34">
        <v>46549</v>
      </c>
      <c r="AK46" s="13">
        <f t="shared" si="11"/>
        <v>6</v>
      </c>
      <c r="AL46" s="18"/>
      <c r="AM46" s="18"/>
      <c r="AN46" s="18"/>
      <c r="AO46" s="17"/>
      <c r="AP46" s="42"/>
      <c r="AQ46" s="34">
        <v>46579</v>
      </c>
      <c r="AR46" s="13">
        <f t="shared" si="12"/>
        <v>1</v>
      </c>
      <c r="AS46" s="22"/>
      <c r="AT46" s="15"/>
      <c r="AU46" s="23"/>
      <c r="AV46" s="98"/>
      <c r="AW46" s="137"/>
    </row>
    <row r="47" spans="1:49" ht="15" customHeight="1">
      <c r="H47" s="34">
        <v>46430</v>
      </c>
      <c r="I47" s="13">
        <f t="shared" si="7"/>
        <v>6</v>
      </c>
      <c r="J47" s="13"/>
      <c r="K47" s="13"/>
      <c r="L47" s="23"/>
      <c r="M47" s="17"/>
      <c r="N47" s="42"/>
      <c r="O47" s="34">
        <v>46458</v>
      </c>
      <c r="P47" s="13">
        <f t="shared" si="8"/>
        <v>6</v>
      </c>
      <c r="Q47" s="14"/>
      <c r="R47" s="14"/>
      <c r="S47" s="14"/>
      <c r="T47" s="25"/>
      <c r="U47" s="45"/>
      <c r="V47" s="34">
        <v>46489</v>
      </c>
      <c r="W47" s="13">
        <f t="shared" si="9"/>
        <v>2</v>
      </c>
      <c r="X47" s="21"/>
      <c r="Y47" s="14"/>
      <c r="Z47" s="23"/>
      <c r="AA47" s="17"/>
      <c r="AB47" s="42"/>
      <c r="AC47" s="34">
        <v>46519</v>
      </c>
      <c r="AD47" s="13">
        <f t="shared" si="10"/>
        <v>4</v>
      </c>
      <c r="AE47" s="18"/>
      <c r="AF47" s="18"/>
      <c r="AG47" s="18"/>
      <c r="AH47" s="17"/>
      <c r="AI47" s="42"/>
      <c r="AJ47" s="34">
        <v>46550</v>
      </c>
      <c r="AK47" s="13">
        <f t="shared" si="11"/>
        <v>7</v>
      </c>
      <c r="AL47" s="18"/>
      <c r="AM47" s="18"/>
      <c r="AN47" s="18"/>
      <c r="AO47" s="17"/>
      <c r="AP47" s="42"/>
      <c r="AQ47" s="34">
        <v>46580</v>
      </c>
      <c r="AR47" s="13">
        <f t="shared" si="12"/>
        <v>2</v>
      </c>
      <c r="AS47" s="22"/>
      <c r="AT47" s="15"/>
      <c r="AU47" s="23"/>
      <c r="AV47" s="17"/>
      <c r="AW47" s="35"/>
    </row>
    <row r="48" spans="1:49" ht="15" customHeight="1">
      <c r="H48" s="34">
        <v>46431</v>
      </c>
      <c r="I48" s="13">
        <f t="shared" si="7"/>
        <v>7</v>
      </c>
      <c r="J48" s="21"/>
      <c r="K48" s="13"/>
      <c r="L48" s="23"/>
      <c r="M48" s="17"/>
      <c r="N48" s="42"/>
      <c r="O48" s="34">
        <v>46459</v>
      </c>
      <c r="P48" s="13">
        <f t="shared" si="8"/>
        <v>7</v>
      </c>
      <c r="Q48" s="14"/>
      <c r="R48" s="14"/>
      <c r="S48" s="14"/>
      <c r="T48" s="25"/>
      <c r="U48" s="45"/>
      <c r="V48" s="34">
        <v>46490</v>
      </c>
      <c r="W48" s="13">
        <f t="shared" si="9"/>
        <v>3</v>
      </c>
      <c r="X48" s="21"/>
      <c r="Y48" s="14"/>
      <c r="Z48" s="23"/>
      <c r="AA48" s="17"/>
      <c r="AB48" s="42"/>
      <c r="AC48" s="34">
        <v>46520</v>
      </c>
      <c r="AD48" s="13">
        <f t="shared" si="10"/>
        <v>5</v>
      </c>
      <c r="AE48" s="18"/>
      <c r="AF48" s="18"/>
      <c r="AG48" s="18"/>
      <c r="AH48" s="17"/>
      <c r="AI48" s="42"/>
      <c r="AJ48" s="34">
        <v>46551</v>
      </c>
      <c r="AK48" s="13">
        <f t="shared" si="11"/>
        <v>1</v>
      </c>
      <c r="AL48" s="18"/>
      <c r="AM48" s="18"/>
      <c r="AN48" s="18"/>
      <c r="AO48" s="17"/>
      <c r="AP48" s="42"/>
      <c r="AQ48" s="34">
        <v>46581</v>
      </c>
      <c r="AR48" s="13">
        <f t="shared" si="12"/>
        <v>3</v>
      </c>
      <c r="AS48" s="22"/>
      <c r="AT48" s="15"/>
      <c r="AU48" s="23"/>
      <c r="AV48" s="17"/>
      <c r="AW48" s="35"/>
    </row>
    <row r="49" spans="8:49">
      <c r="H49" s="34">
        <v>46432</v>
      </c>
      <c r="I49" s="13">
        <f t="shared" si="7"/>
        <v>1</v>
      </c>
      <c r="J49" s="21"/>
      <c r="K49" s="13"/>
      <c r="L49" s="23"/>
      <c r="M49" s="17"/>
      <c r="N49" s="42"/>
      <c r="O49" s="34">
        <v>46460</v>
      </c>
      <c r="P49" s="13">
        <f t="shared" si="8"/>
        <v>1</v>
      </c>
      <c r="Q49" s="14"/>
      <c r="R49" s="14"/>
      <c r="S49" s="14"/>
      <c r="T49" s="25"/>
      <c r="U49" s="45"/>
      <c r="V49" s="34">
        <v>46491</v>
      </c>
      <c r="W49" s="13">
        <f t="shared" si="9"/>
        <v>4</v>
      </c>
      <c r="X49" s="21"/>
      <c r="Y49" s="14"/>
      <c r="Z49" s="23"/>
      <c r="AA49" s="17"/>
      <c r="AB49" s="42"/>
      <c r="AC49" s="34">
        <v>46521</v>
      </c>
      <c r="AD49" s="13">
        <f t="shared" si="10"/>
        <v>6</v>
      </c>
      <c r="AE49" s="18"/>
      <c r="AF49" s="18"/>
      <c r="AG49" s="18"/>
      <c r="AH49" s="17"/>
      <c r="AI49" s="42"/>
      <c r="AJ49" s="34">
        <v>46552</v>
      </c>
      <c r="AK49" s="13">
        <f t="shared" si="11"/>
        <v>2</v>
      </c>
      <c r="AL49" s="18"/>
      <c r="AM49" s="18"/>
      <c r="AN49" s="18"/>
      <c r="AO49" s="17"/>
      <c r="AP49" s="42"/>
      <c r="AQ49" s="34">
        <v>46582</v>
      </c>
      <c r="AR49" s="13">
        <f t="shared" si="12"/>
        <v>4</v>
      </c>
      <c r="AS49" s="22"/>
      <c r="AT49" s="15"/>
      <c r="AU49" s="23"/>
      <c r="AV49" s="17"/>
      <c r="AW49" s="35"/>
    </row>
    <row r="50" spans="8:49">
      <c r="H50" s="34">
        <v>46433</v>
      </c>
      <c r="I50" s="13">
        <f t="shared" si="7"/>
        <v>2</v>
      </c>
      <c r="J50" s="21"/>
      <c r="K50" s="13"/>
      <c r="L50" s="23"/>
      <c r="M50" s="17"/>
      <c r="N50" s="42"/>
      <c r="O50" s="34">
        <v>46461</v>
      </c>
      <c r="P50" s="13">
        <f t="shared" si="8"/>
        <v>2</v>
      </c>
      <c r="Q50" s="14"/>
      <c r="R50" s="14"/>
      <c r="S50" s="14"/>
      <c r="T50" s="25"/>
      <c r="U50" s="45"/>
      <c r="V50" s="34">
        <v>46492</v>
      </c>
      <c r="W50" s="13">
        <f t="shared" si="9"/>
        <v>5</v>
      </c>
      <c r="X50" s="21"/>
      <c r="Y50" s="14"/>
      <c r="Z50" s="23"/>
      <c r="AA50" s="17"/>
      <c r="AB50" s="42"/>
      <c r="AC50" s="34">
        <v>46522</v>
      </c>
      <c r="AD50" s="13">
        <f t="shared" si="10"/>
        <v>7</v>
      </c>
      <c r="AE50" s="21"/>
      <c r="AF50" s="26"/>
      <c r="AG50" s="24"/>
      <c r="AH50" s="17"/>
      <c r="AI50" s="42"/>
      <c r="AJ50" s="34">
        <v>46553</v>
      </c>
      <c r="AK50" s="13">
        <f t="shared" si="11"/>
        <v>3</v>
      </c>
      <c r="AL50" s="18"/>
      <c r="AM50" s="18"/>
      <c r="AN50" s="18"/>
      <c r="AO50" s="17"/>
      <c r="AP50" s="42"/>
      <c r="AQ50" s="34">
        <v>46583</v>
      </c>
      <c r="AR50" s="13">
        <f t="shared" si="12"/>
        <v>5</v>
      </c>
      <c r="AS50" s="22"/>
      <c r="AT50" s="15"/>
      <c r="AU50" s="23"/>
      <c r="AV50" s="17"/>
      <c r="AW50" s="35"/>
    </row>
    <row r="51" spans="8:49">
      <c r="H51" s="34">
        <v>46434</v>
      </c>
      <c r="I51" s="13">
        <f t="shared" si="7"/>
        <v>3</v>
      </c>
      <c r="J51" s="21"/>
      <c r="K51" s="13"/>
      <c r="L51" s="23"/>
      <c r="M51" s="17"/>
      <c r="N51" s="42"/>
      <c r="O51" s="34">
        <v>46462</v>
      </c>
      <c r="P51" s="13">
        <f t="shared" si="8"/>
        <v>3</v>
      </c>
      <c r="Q51" s="14"/>
      <c r="R51" s="14"/>
      <c r="S51" s="14"/>
      <c r="T51" s="25"/>
      <c r="U51" s="45"/>
      <c r="V51" s="34">
        <v>46493</v>
      </c>
      <c r="W51" s="13">
        <f t="shared" si="9"/>
        <v>6</v>
      </c>
      <c r="X51" s="21"/>
      <c r="Y51" s="14"/>
      <c r="Z51" s="23"/>
      <c r="AA51" s="17"/>
      <c r="AB51" s="42"/>
      <c r="AC51" s="34">
        <v>46523</v>
      </c>
      <c r="AD51" s="13">
        <f t="shared" si="10"/>
        <v>1</v>
      </c>
      <c r="AE51" s="21"/>
      <c r="AF51" s="26"/>
      <c r="AG51" s="24"/>
      <c r="AH51" s="17"/>
      <c r="AI51" s="42"/>
      <c r="AJ51" s="34">
        <v>46554</v>
      </c>
      <c r="AK51" s="13">
        <f t="shared" si="11"/>
        <v>4</v>
      </c>
      <c r="AL51" s="18"/>
      <c r="AM51" s="18"/>
      <c r="AN51" s="18"/>
      <c r="AO51" s="17"/>
      <c r="AP51" s="42"/>
      <c r="AQ51" s="34">
        <v>46584</v>
      </c>
      <c r="AR51" s="13">
        <f t="shared" si="12"/>
        <v>6</v>
      </c>
      <c r="AS51" s="22"/>
      <c r="AT51" s="15"/>
      <c r="AU51" s="23"/>
      <c r="AV51" s="17"/>
      <c r="AW51" s="35"/>
    </row>
    <row r="52" spans="8:49">
      <c r="H52" s="34">
        <v>46435</v>
      </c>
      <c r="I52" s="13">
        <f t="shared" si="7"/>
        <v>4</v>
      </c>
      <c r="J52" s="21"/>
      <c r="K52" s="13"/>
      <c r="L52" s="23"/>
      <c r="M52" s="17"/>
      <c r="N52" s="42"/>
      <c r="O52" s="34">
        <v>46463</v>
      </c>
      <c r="P52" s="13">
        <f t="shared" si="8"/>
        <v>4</v>
      </c>
      <c r="Q52" s="14"/>
      <c r="R52" s="14"/>
      <c r="S52" s="14"/>
      <c r="T52" s="25"/>
      <c r="U52" s="45"/>
      <c r="V52" s="34">
        <v>46494</v>
      </c>
      <c r="W52" s="13">
        <f t="shared" si="9"/>
        <v>7</v>
      </c>
      <c r="X52" s="21"/>
      <c r="Y52" s="15"/>
      <c r="Z52" s="23"/>
      <c r="AA52" s="17"/>
      <c r="AB52" s="42"/>
      <c r="AC52" s="46">
        <v>46524</v>
      </c>
      <c r="AD52" s="29">
        <f t="shared" si="10"/>
        <v>2</v>
      </c>
      <c r="AE52" s="21"/>
      <c r="AF52" s="26"/>
      <c r="AG52" s="24"/>
      <c r="AH52" s="17"/>
      <c r="AI52" s="42"/>
      <c r="AJ52" s="34">
        <v>46555</v>
      </c>
      <c r="AK52" s="13">
        <f t="shared" si="11"/>
        <v>5</v>
      </c>
      <c r="AL52" s="18"/>
      <c r="AM52" s="18"/>
      <c r="AN52" s="18"/>
      <c r="AO52" s="17"/>
      <c r="AP52" s="42"/>
      <c r="AQ52" s="34">
        <v>46585</v>
      </c>
      <c r="AR52" s="13">
        <f t="shared" si="12"/>
        <v>7</v>
      </c>
      <c r="AS52" s="22"/>
      <c r="AT52" s="15"/>
      <c r="AU52" s="23"/>
      <c r="AV52" s="17"/>
      <c r="AW52" s="35"/>
    </row>
    <row r="53" spans="8:49">
      <c r="H53" s="34">
        <v>46436</v>
      </c>
      <c r="I53" s="13">
        <f t="shared" si="7"/>
        <v>5</v>
      </c>
      <c r="J53" s="21"/>
      <c r="K53" s="13"/>
      <c r="L53" s="23"/>
      <c r="M53" s="17"/>
      <c r="N53" s="42"/>
      <c r="O53" s="34">
        <v>46464</v>
      </c>
      <c r="P53" s="13">
        <f t="shared" si="8"/>
        <v>5</v>
      </c>
      <c r="Q53" s="14"/>
      <c r="R53" s="14"/>
      <c r="S53" s="14"/>
      <c r="T53" s="17"/>
      <c r="U53" s="42"/>
      <c r="V53" s="34">
        <v>46495</v>
      </c>
      <c r="W53" s="13">
        <f t="shared" si="9"/>
        <v>1</v>
      </c>
      <c r="X53" s="21"/>
      <c r="Y53" s="15"/>
      <c r="Z53" s="23"/>
      <c r="AA53" s="17"/>
      <c r="AB53" s="42"/>
      <c r="AC53" s="34">
        <v>46525</v>
      </c>
      <c r="AD53" s="13">
        <f t="shared" si="10"/>
        <v>3</v>
      </c>
      <c r="AE53" s="18"/>
      <c r="AF53" s="18"/>
      <c r="AG53" s="18"/>
      <c r="AH53" s="17"/>
      <c r="AI53" s="42"/>
      <c r="AJ53" s="34">
        <v>46556</v>
      </c>
      <c r="AK53" s="13">
        <f t="shared" si="11"/>
        <v>6</v>
      </c>
      <c r="AL53" s="18"/>
      <c r="AM53" s="18"/>
      <c r="AN53" s="18"/>
      <c r="AO53" s="17"/>
      <c r="AP53" s="42"/>
      <c r="AQ53" s="34">
        <v>46586</v>
      </c>
      <c r="AR53" s="13">
        <f t="shared" si="12"/>
        <v>1</v>
      </c>
      <c r="AS53" s="22"/>
      <c r="AT53" s="15"/>
      <c r="AU53" s="23"/>
      <c r="AV53" s="17"/>
      <c r="AW53" s="35"/>
    </row>
    <row r="54" spans="8:49" ht="15.75">
      <c r="H54" s="34">
        <v>46437</v>
      </c>
      <c r="I54" s="13">
        <f t="shared" si="7"/>
        <v>6</v>
      </c>
      <c r="J54" s="21"/>
      <c r="K54" s="13"/>
      <c r="L54" s="16"/>
      <c r="M54" s="17"/>
      <c r="N54" s="42"/>
      <c r="O54" s="34">
        <v>46465</v>
      </c>
      <c r="P54" s="13">
        <f t="shared" si="8"/>
        <v>6</v>
      </c>
      <c r="Q54" s="14"/>
      <c r="R54" s="14"/>
      <c r="S54" s="14"/>
      <c r="T54" s="17"/>
      <c r="U54" s="42"/>
      <c r="V54" s="34">
        <v>46496</v>
      </c>
      <c r="W54" s="13">
        <f t="shared" si="9"/>
        <v>2</v>
      </c>
      <c r="X54" s="21"/>
      <c r="Y54" s="15"/>
      <c r="Z54" s="27"/>
      <c r="AA54" s="17"/>
      <c r="AB54" s="42"/>
      <c r="AC54" s="34">
        <v>46526</v>
      </c>
      <c r="AD54" s="13">
        <f t="shared" si="10"/>
        <v>4</v>
      </c>
      <c r="AE54" s="18"/>
      <c r="AF54" s="18"/>
      <c r="AG54" s="18"/>
      <c r="AH54" s="17"/>
      <c r="AI54" s="42"/>
      <c r="AJ54" s="34">
        <v>46557</v>
      </c>
      <c r="AK54" s="13">
        <f t="shared" si="11"/>
        <v>7</v>
      </c>
      <c r="AL54" s="18"/>
      <c r="AM54" s="18"/>
      <c r="AN54" s="18"/>
      <c r="AO54" s="17"/>
      <c r="AP54" s="42"/>
      <c r="AQ54" s="34">
        <v>46587</v>
      </c>
      <c r="AR54" s="13">
        <f t="shared" si="12"/>
        <v>2</v>
      </c>
      <c r="AS54" s="22"/>
      <c r="AT54" s="15"/>
      <c r="AU54" s="23"/>
      <c r="AV54" s="17"/>
      <c r="AW54" s="35"/>
    </row>
    <row r="55" spans="8:49" ht="15.75" customHeight="1">
      <c r="H55" s="34">
        <v>46438</v>
      </c>
      <c r="I55" s="13">
        <f t="shared" si="7"/>
        <v>7</v>
      </c>
      <c r="J55" s="21"/>
      <c r="K55" s="15"/>
      <c r="L55" s="16"/>
      <c r="M55" s="17"/>
      <c r="N55" s="42"/>
      <c r="O55" s="34">
        <v>46466</v>
      </c>
      <c r="P55" s="13">
        <f t="shared" si="8"/>
        <v>7</v>
      </c>
      <c r="Q55" s="14"/>
      <c r="R55" s="14"/>
      <c r="S55" s="14"/>
      <c r="T55" s="17"/>
      <c r="U55" s="42"/>
      <c r="V55" s="34">
        <v>46497</v>
      </c>
      <c r="W55" s="13">
        <f t="shared" si="9"/>
        <v>3</v>
      </c>
      <c r="X55" s="21"/>
      <c r="Y55" s="15"/>
      <c r="Z55" s="27"/>
      <c r="AA55" s="17"/>
      <c r="AB55" s="42"/>
      <c r="AC55" s="34">
        <v>46527</v>
      </c>
      <c r="AD55" s="13">
        <f t="shared" si="10"/>
        <v>5</v>
      </c>
      <c r="AE55" s="18"/>
      <c r="AF55" s="18"/>
      <c r="AG55" s="18"/>
      <c r="AH55" s="120" t="s">
        <v>22</v>
      </c>
      <c r="AI55" s="121"/>
      <c r="AJ55" s="34">
        <v>46558</v>
      </c>
      <c r="AK55" s="13">
        <f t="shared" si="11"/>
        <v>1</v>
      </c>
      <c r="AL55" s="18"/>
      <c r="AM55" s="18"/>
      <c r="AN55" s="18"/>
      <c r="AO55" s="17"/>
      <c r="AP55" s="42"/>
      <c r="AQ55" s="34">
        <v>46588</v>
      </c>
      <c r="AR55" s="13">
        <f t="shared" si="12"/>
        <v>3</v>
      </c>
      <c r="AS55" s="22"/>
      <c r="AT55" s="15"/>
      <c r="AU55" s="23"/>
      <c r="AV55" s="17"/>
      <c r="AW55" s="35"/>
    </row>
    <row r="56" spans="8:49" ht="15.75">
      <c r="H56" s="34">
        <v>46439</v>
      </c>
      <c r="I56" s="13">
        <f t="shared" si="7"/>
        <v>1</v>
      </c>
      <c r="J56" s="21"/>
      <c r="K56" s="15"/>
      <c r="L56" s="16"/>
      <c r="M56" s="17"/>
      <c r="N56" s="42"/>
      <c r="O56" s="34">
        <v>46467</v>
      </c>
      <c r="P56" s="13">
        <f t="shared" si="8"/>
        <v>1</v>
      </c>
      <c r="Q56" s="14"/>
      <c r="R56" s="14"/>
      <c r="S56" s="14"/>
      <c r="T56" s="17"/>
      <c r="U56" s="42"/>
      <c r="V56" s="34">
        <v>46498</v>
      </c>
      <c r="W56" s="13">
        <f t="shared" si="9"/>
        <v>4</v>
      </c>
      <c r="X56" s="21"/>
      <c r="Y56" s="15"/>
      <c r="Z56" s="27"/>
      <c r="AA56" s="17"/>
      <c r="AB56" s="42"/>
      <c r="AC56" s="34">
        <v>46528</v>
      </c>
      <c r="AD56" s="13">
        <f t="shared" si="10"/>
        <v>6</v>
      </c>
      <c r="AE56" s="18"/>
      <c r="AF56" s="18"/>
      <c r="AG56" s="18"/>
      <c r="AH56" s="122"/>
      <c r="AI56" s="123"/>
      <c r="AJ56" s="34">
        <v>46559</v>
      </c>
      <c r="AK56" s="13">
        <f t="shared" si="11"/>
        <v>2</v>
      </c>
      <c r="AL56" s="18"/>
      <c r="AM56" s="18"/>
      <c r="AN56" s="18"/>
      <c r="AO56" s="17"/>
      <c r="AP56" s="42"/>
      <c r="AQ56" s="34">
        <v>46589</v>
      </c>
      <c r="AR56" s="13">
        <f t="shared" si="12"/>
        <v>4</v>
      </c>
      <c r="AS56" s="21"/>
      <c r="AT56" s="26"/>
      <c r="AU56" s="16"/>
      <c r="AV56" s="17"/>
      <c r="AW56" s="35"/>
    </row>
    <row r="57" spans="8:49" ht="14.25" customHeight="1">
      <c r="H57" s="34">
        <v>46440</v>
      </c>
      <c r="I57" s="13">
        <f t="shared" si="7"/>
        <v>2</v>
      </c>
      <c r="J57" s="21"/>
      <c r="K57" s="15"/>
      <c r="L57" s="14"/>
      <c r="M57" s="17"/>
      <c r="N57" s="42"/>
      <c r="O57" s="34">
        <v>46468</v>
      </c>
      <c r="P57" s="13">
        <f t="shared" si="8"/>
        <v>2</v>
      </c>
      <c r="Q57" s="14"/>
      <c r="R57" s="14"/>
      <c r="S57" s="14"/>
      <c r="T57" s="17"/>
      <c r="U57" s="42"/>
      <c r="V57" s="34">
        <v>46499</v>
      </c>
      <c r="W57" s="13">
        <f t="shared" si="9"/>
        <v>5</v>
      </c>
      <c r="X57" s="21"/>
      <c r="Y57" s="15"/>
      <c r="Z57" s="27"/>
      <c r="AA57" s="114" t="s">
        <v>23</v>
      </c>
      <c r="AB57" s="115"/>
      <c r="AC57" s="34">
        <v>46529</v>
      </c>
      <c r="AD57" s="13">
        <f t="shared" si="10"/>
        <v>7</v>
      </c>
      <c r="AE57" s="18"/>
      <c r="AF57" s="18"/>
      <c r="AG57" s="18"/>
      <c r="AH57" s="124"/>
      <c r="AI57" s="125"/>
      <c r="AJ57" s="34">
        <v>46560</v>
      </c>
      <c r="AK57" s="13">
        <f t="shared" si="11"/>
        <v>3</v>
      </c>
      <c r="AL57" s="18"/>
      <c r="AM57" s="18"/>
      <c r="AN57" s="18"/>
      <c r="AO57" s="17"/>
      <c r="AP57" s="42"/>
      <c r="AQ57" s="34">
        <v>46590</v>
      </c>
      <c r="AR57" s="13">
        <f t="shared" si="12"/>
        <v>5</v>
      </c>
      <c r="AS57" s="21"/>
      <c r="AT57" s="26"/>
      <c r="AU57" s="16"/>
      <c r="AV57" s="17"/>
      <c r="AW57" s="35"/>
    </row>
    <row r="58" spans="8:49" ht="15.75">
      <c r="H58" s="34">
        <v>46441</v>
      </c>
      <c r="I58" s="13">
        <f t="shared" si="7"/>
        <v>3</v>
      </c>
      <c r="J58" s="21"/>
      <c r="K58" s="15"/>
      <c r="L58" s="14"/>
      <c r="M58" s="17"/>
      <c r="N58" s="42"/>
      <c r="O58" s="34">
        <v>46469</v>
      </c>
      <c r="P58" s="13">
        <f t="shared" si="8"/>
        <v>3</v>
      </c>
      <c r="Q58" s="14"/>
      <c r="R58" s="14"/>
      <c r="S58" s="14"/>
      <c r="T58" s="17"/>
      <c r="U58" s="42"/>
      <c r="V58" s="34">
        <v>46500</v>
      </c>
      <c r="W58" s="13">
        <f t="shared" si="9"/>
        <v>6</v>
      </c>
      <c r="X58" s="21"/>
      <c r="Y58" s="15"/>
      <c r="Z58" s="27"/>
      <c r="AA58" s="116"/>
      <c r="AB58" s="117"/>
      <c r="AC58" s="34">
        <v>46530</v>
      </c>
      <c r="AD58" s="13">
        <f t="shared" si="10"/>
        <v>1</v>
      </c>
      <c r="AE58" s="18"/>
      <c r="AF58" s="18"/>
      <c r="AG58" s="18"/>
      <c r="AH58" s="17"/>
      <c r="AI58" s="42"/>
      <c r="AJ58" s="34">
        <v>46561</v>
      </c>
      <c r="AK58" s="13">
        <f t="shared" si="11"/>
        <v>4</v>
      </c>
      <c r="AL58" s="18"/>
      <c r="AM58" s="18"/>
      <c r="AN58" s="18"/>
      <c r="AO58" s="17"/>
      <c r="AP58" s="42"/>
      <c r="AQ58" s="34">
        <v>46591</v>
      </c>
      <c r="AR58" s="13">
        <f t="shared" si="12"/>
        <v>6</v>
      </c>
      <c r="AS58" s="21"/>
      <c r="AT58" s="26"/>
      <c r="AU58" s="16"/>
      <c r="AV58" s="17"/>
      <c r="AW58" s="35"/>
    </row>
    <row r="59" spans="8:49" ht="15.75">
      <c r="H59" s="34">
        <v>46442</v>
      </c>
      <c r="I59" s="13">
        <f t="shared" si="7"/>
        <v>4</v>
      </c>
      <c r="J59" s="21"/>
      <c r="K59" s="15"/>
      <c r="L59" s="14"/>
      <c r="M59" s="17"/>
      <c r="N59" s="42"/>
      <c r="O59" s="34">
        <v>46470</v>
      </c>
      <c r="P59" s="13">
        <f t="shared" si="8"/>
        <v>4</v>
      </c>
      <c r="Q59" s="14"/>
      <c r="R59" s="14"/>
      <c r="S59" s="14"/>
      <c r="T59" s="17"/>
      <c r="U59" s="42"/>
      <c r="V59" s="34">
        <v>46501</v>
      </c>
      <c r="W59" s="13">
        <f t="shared" si="9"/>
        <v>7</v>
      </c>
      <c r="X59" s="21"/>
      <c r="Y59" s="15"/>
      <c r="Z59" s="27"/>
      <c r="AA59" s="116"/>
      <c r="AB59" s="117"/>
      <c r="AC59" s="34">
        <v>46531</v>
      </c>
      <c r="AD59" s="13">
        <f t="shared" si="10"/>
        <v>2</v>
      </c>
      <c r="AE59" s="18"/>
      <c r="AF59" s="18"/>
      <c r="AG59" s="18"/>
      <c r="AH59" s="17"/>
      <c r="AI59" s="42"/>
      <c r="AJ59" s="34">
        <v>46562</v>
      </c>
      <c r="AK59" s="13">
        <f t="shared" si="11"/>
        <v>5</v>
      </c>
      <c r="AL59" s="18"/>
      <c r="AM59" s="18"/>
      <c r="AN59" s="18"/>
      <c r="AO59" s="17"/>
      <c r="AP59" s="42"/>
      <c r="AQ59" s="34">
        <v>46592</v>
      </c>
      <c r="AR59" s="13">
        <f t="shared" si="12"/>
        <v>7</v>
      </c>
      <c r="AS59" s="21"/>
      <c r="AT59" s="26"/>
      <c r="AU59" s="16"/>
      <c r="AV59" s="17"/>
      <c r="AW59" s="35"/>
    </row>
    <row r="60" spans="8:49" ht="15.75" customHeight="1">
      <c r="H60" s="34">
        <v>46443</v>
      </c>
      <c r="I60" s="13">
        <f t="shared" si="7"/>
        <v>5</v>
      </c>
      <c r="J60" s="21"/>
      <c r="K60" s="15"/>
      <c r="L60" s="14"/>
      <c r="M60" s="17"/>
      <c r="N60" s="42"/>
      <c r="O60" s="34">
        <v>46471</v>
      </c>
      <c r="P60" s="13">
        <f t="shared" si="8"/>
        <v>5</v>
      </c>
      <c r="Q60" s="14"/>
      <c r="R60" s="14"/>
      <c r="S60" s="14"/>
      <c r="T60" s="17"/>
      <c r="U60" s="42"/>
      <c r="V60" s="34">
        <v>46502</v>
      </c>
      <c r="W60" s="13">
        <f t="shared" si="9"/>
        <v>1</v>
      </c>
      <c r="X60" s="21"/>
      <c r="Y60" s="15"/>
      <c r="Z60" s="27"/>
      <c r="AA60" s="118"/>
      <c r="AB60" s="119"/>
      <c r="AC60" s="34">
        <v>46532</v>
      </c>
      <c r="AD60" s="13">
        <f t="shared" si="10"/>
        <v>3</v>
      </c>
      <c r="AE60" s="18"/>
      <c r="AF60" s="18"/>
      <c r="AG60" s="18"/>
      <c r="AH60" s="17"/>
      <c r="AI60" s="42"/>
      <c r="AJ60" s="34">
        <v>46563</v>
      </c>
      <c r="AK60" s="13">
        <f t="shared" si="11"/>
        <v>6</v>
      </c>
      <c r="AL60" s="18"/>
      <c r="AM60" s="18"/>
      <c r="AN60" s="18"/>
      <c r="AO60" s="17"/>
      <c r="AP60" s="42"/>
      <c r="AQ60" s="34">
        <v>46593</v>
      </c>
      <c r="AR60" s="13">
        <f t="shared" si="12"/>
        <v>1</v>
      </c>
      <c r="AS60" s="21"/>
      <c r="AT60" s="26"/>
      <c r="AU60" s="16"/>
      <c r="AV60" s="17"/>
      <c r="AW60" s="35"/>
    </row>
    <row r="61" spans="8:49" ht="15.75">
      <c r="H61" s="34">
        <v>46444</v>
      </c>
      <c r="I61" s="13">
        <f t="shared" si="7"/>
        <v>6</v>
      </c>
      <c r="J61" s="21"/>
      <c r="K61" s="15"/>
      <c r="L61" s="14"/>
      <c r="M61" s="17"/>
      <c r="N61" s="42"/>
      <c r="O61" s="34">
        <v>46472</v>
      </c>
      <c r="P61" s="13">
        <f t="shared" si="8"/>
        <v>6</v>
      </c>
      <c r="Q61" s="14"/>
      <c r="R61" s="14"/>
      <c r="S61" s="14"/>
      <c r="T61" s="17"/>
      <c r="U61" s="42"/>
      <c r="V61" s="34">
        <v>46503</v>
      </c>
      <c r="W61" s="13">
        <f t="shared" si="9"/>
        <v>2</v>
      </c>
      <c r="X61" s="18"/>
      <c r="Y61" s="15"/>
      <c r="Z61" s="27"/>
      <c r="AA61" s="17"/>
      <c r="AB61" s="42"/>
      <c r="AC61" s="34">
        <v>46533</v>
      </c>
      <c r="AD61" s="13">
        <f t="shared" si="10"/>
        <v>4</v>
      </c>
      <c r="AE61" s="18"/>
      <c r="AF61" s="18"/>
      <c r="AG61" s="18"/>
      <c r="AH61" s="17"/>
      <c r="AI61" s="42"/>
      <c r="AJ61" s="34">
        <v>46564</v>
      </c>
      <c r="AK61" s="13">
        <f t="shared" si="11"/>
        <v>7</v>
      </c>
      <c r="AL61" s="18"/>
      <c r="AM61" s="18"/>
      <c r="AN61" s="18"/>
      <c r="AO61" s="17"/>
      <c r="AP61" s="42"/>
      <c r="AQ61" s="34">
        <v>46594</v>
      </c>
      <c r="AR61" s="13">
        <f t="shared" si="12"/>
        <v>2</v>
      </c>
      <c r="AS61" s="21"/>
      <c r="AT61" s="26"/>
      <c r="AU61" s="16"/>
      <c r="AV61" s="17"/>
      <c r="AW61" s="35"/>
    </row>
    <row r="62" spans="8:49" ht="15.75" customHeight="1">
      <c r="H62" s="34">
        <v>46445</v>
      </c>
      <c r="I62" s="13">
        <f t="shared" si="7"/>
        <v>7</v>
      </c>
      <c r="J62" s="21"/>
      <c r="K62" s="15"/>
      <c r="L62" s="14"/>
      <c r="M62" s="108" t="s">
        <v>24</v>
      </c>
      <c r="N62" s="109"/>
      <c r="O62" s="34">
        <v>46473</v>
      </c>
      <c r="P62" s="13">
        <f t="shared" si="8"/>
        <v>7</v>
      </c>
      <c r="Q62" s="14"/>
      <c r="R62" s="14"/>
      <c r="S62" s="14"/>
      <c r="T62" s="108" t="s">
        <v>25</v>
      </c>
      <c r="U62" s="109"/>
      <c r="V62" s="34">
        <v>46504</v>
      </c>
      <c r="W62" s="13">
        <f t="shared" si="9"/>
        <v>3</v>
      </c>
      <c r="X62" s="18"/>
      <c r="Y62" s="15"/>
      <c r="Z62" s="27"/>
      <c r="AA62" s="17"/>
      <c r="AB62" s="42"/>
      <c r="AC62" s="34">
        <v>46534</v>
      </c>
      <c r="AD62" s="13">
        <f t="shared" si="10"/>
        <v>5</v>
      </c>
      <c r="AE62" s="18"/>
      <c r="AF62" s="18"/>
      <c r="AG62" s="18"/>
      <c r="AH62" s="17"/>
      <c r="AI62" s="42"/>
      <c r="AJ62" s="34">
        <v>46565</v>
      </c>
      <c r="AK62" s="13">
        <f t="shared" si="11"/>
        <v>1</v>
      </c>
      <c r="AL62" s="18"/>
      <c r="AM62" s="18"/>
      <c r="AN62" s="18"/>
      <c r="AO62" s="17"/>
      <c r="AP62" s="42"/>
      <c r="AQ62" s="34">
        <v>46595</v>
      </c>
      <c r="AR62" s="13">
        <f t="shared" si="12"/>
        <v>3</v>
      </c>
      <c r="AS62" s="21"/>
      <c r="AT62" s="26"/>
      <c r="AU62" s="16"/>
      <c r="AV62" s="17"/>
      <c r="AW62" s="35"/>
    </row>
    <row r="63" spans="8:49" ht="15.75">
      <c r="H63" s="34">
        <v>46446</v>
      </c>
      <c r="I63" s="13">
        <f t="shared" si="7"/>
        <v>1</v>
      </c>
      <c r="J63" s="21"/>
      <c r="K63" s="15"/>
      <c r="L63" s="14"/>
      <c r="M63" s="110"/>
      <c r="N63" s="111"/>
      <c r="O63" s="34">
        <v>46474</v>
      </c>
      <c r="P63" s="13">
        <f t="shared" si="8"/>
        <v>1</v>
      </c>
      <c r="Q63" s="14"/>
      <c r="R63" s="14"/>
      <c r="S63" s="14"/>
      <c r="T63" s="110"/>
      <c r="U63" s="111"/>
      <c r="V63" s="34">
        <v>46505</v>
      </c>
      <c r="W63" s="13">
        <f t="shared" si="9"/>
        <v>4</v>
      </c>
      <c r="X63" s="18"/>
      <c r="Y63" s="15"/>
      <c r="Z63" s="27"/>
      <c r="AA63" s="17"/>
      <c r="AB63" s="42"/>
      <c r="AC63" s="34">
        <v>46535</v>
      </c>
      <c r="AD63" s="13">
        <f t="shared" si="10"/>
        <v>6</v>
      </c>
      <c r="AE63" s="18"/>
      <c r="AF63" s="18"/>
      <c r="AG63" s="18"/>
      <c r="AH63" s="17"/>
      <c r="AI63" s="42"/>
      <c r="AJ63" s="34">
        <v>46566</v>
      </c>
      <c r="AK63" s="13">
        <f t="shared" si="11"/>
        <v>2</v>
      </c>
      <c r="AL63" s="18"/>
      <c r="AM63" s="18"/>
      <c r="AN63" s="18"/>
      <c r="AO63" s="17"/>
      <c r="AP63" s="42"/>
      <c r="AQ63" s="34">
        <v>46596</v>
      </c>
      <c r="AR63" s="13">
        <f t="shared" si="12"/>
        <v>4</v>
      </c>
      <c r="AS63" s="21"/>
      <c r="AT63" s="26"/>
      <c r="AU63" s="16"/>
      <c r="AV63" s="17"/>
      <c r="AW63" s="35"/>
    </row>
    <row r="64" spans="8:49" ht="15.75">
      <c r="H64" s="34"/>
      <c r="I64" s="13"/>
      <c r="J64" s="12"/>
      <c r="K64" s="12"/>
      <c r="L64" s="14"/>
      <c r="M64" s="17"/>
      <c r="N64" s="42"/>
      <c r="O64" s="34">
        <v>46475</v>
      </c>
      <c r="P64" s="29">
        <f t="shared" si="8"/>
        <v>2</v>
      </c>
      <c r="Q64" s="30"/>
      <c r="R64" s="30"/>
      <c r="S64" s="30"/>
      <c r="T64" s="112"/>
      <c r="U64" s="113"/>
      <c r="V64" s="34">
        <v>46506</v>
      </c>
      <c r="W64" s="13">
        <f t="shared" si="9"/>
        <v>5</v>
      </c>
      <c r="X64" s="18"/>
      <c r="Y64" s="15"/>
      <c r="Z64" s="27"/>
      <c r="AA64" s="17"/>
      <c r="AB64" s="42"/>
      <c r="AC64" s="34">
        <v>46536</v>
      </c>
      <c r="AD64" s="13">
        <f t="shared" si="10"/>
        <v>7</v>
      </c>
      <c r="AE64" s="18"/>
      <c r="AF64" s="18"/>
      <c r="AG64" s="18"/>
      <c r="AH64" s="17"/>
      <c r="AI64" s="42"/>
      <c r="AJ64" s="34">
        <v>46567</v>
      </c>
      <c r="AK64" s="13">
        <f t="shared" si="11"/>
        <v>3</v>
      </c>
      <c r="AL64" s="18"/>
      <c r="AM64" s="18"/>
      <c r="AN64" s="18"/>
      <c r="AO64" s="17"/>
      <c r="AP64" s="42"/>
      <c r="AQ64" s="34">
        <v>46597</v>
      </c>
      <c r="AR64" s="13">
        <f t="shared" si="12"/>
        <v>5</v>
      </c>
      <c r="AS64" s="21"/>
      <c r="AT64" s="26"/>
      <c r="AU64" s="16"/>
      <c r="AV64" s="17"/>
      <c r="AW64" s="35"/>
    </row>
    <row r="65" spans="8:49" ht="15.75">
      <c r="H65" s="34" t="s">
        <v>26</v>
      </c>
      <c r="I65" s="13"/>
      <c r="J65" s="14"/>
      <c r="K65" s="14"/>
      <c r="L65" s="14"/>
      <c r="M65" s="17"/>
      <c r="N65" s="42"/>
      <c r="O65" s="34">
        <v>46476</v>
      </c>
      <c r="P65" s="13">
        <f t="shared" si="8"/>
        <v>3</v>
      </c>
      <c r="Q65" s="14"/>
      <c r="R65" s="14"/>
      <c r="S65" s="14"/>
      <c r="T65" s="17"/>
      <c r="U65" s="42"/>
      <c r="V65" s="34">
        <v>46507</v>
      </c>
      <c r="W65" s="13">
        <f t="shared" si="9"/>
        <v>6</v>
      </c>
      <c r="X65" s="18"/>
      <c r="Y65" s="15"/>
      <c r="Z65" s="27"/>
      <c r="AA65" s="17"/>
      <c r="AB65" s="42"/>
      <c r="AC65" s="34">
        <v>46537</v>
      </c>
      <c r="AD65" s="13">
        <f t="shared" si="10"/>
        <v>1</v>
      </c>
      <c r="AE65" s="18"/>
      <c r="AF65" s="18"/>
      <c r="AG65" s="18"/>
      <c r="AH65" s="17"/>
      <c r="AI65" s="42"/>
      <c r="AJ65" s="34">
        <v>46568</v>
      </c>
      <c r="AK65" s="13">
        <f t="shared" si="11"/>
        <v>4</v>
      </c>
      <c r="AL65" s="18"/>
      <c r="AM65" s="18"/>
      <c r="AN65" s="18"/>
      <c r="AO65" s="17"/>
      <c r="AP65" s="42"/>
      <c r="AQ65" s="34">
        <v>46598</v>
      </c>
      <c r="AR65" s="13">
        <f t="shared" si="12"/>
        <v>6</v>
      </c>
      <c r="AS65" s="21"/>
      <c r="AT65" s="26"/>
      <c r="AU65" s="16"/>
      <c r="AV65" s="17"/>
      <c r="AW65" s="35"/>
    </row>
    <row r="66" spans="8:49" ht="15.75">
      <c r="H66" s="36" t="s">
        <v>26</v>
      </c>
      <c r="I66" s="37"/>
      <c r="J66" s="38"/>
      <c r="K66" s="38"/>
      <c r="L66" s="38"/>
      <c r="M66" s="39"/>
      <c r="N66" s="43"/>
      <c r="O66" s="36">
        <v>46477</v>
      </c>
      <c r="P66" s="37">
        <f t="shared" si="8"/>
        <v>4</v>
      </c>
      <c r="Q66" s="38"/>
      <c r="R66" s="38"/>
      <c r="S66" s="38"/>
      <c r="T66" s="39"/>
      <c r="U66" s="43"/>
      <c r="V66" s="36" t="s">
        <v>26</v>
      </c>
      <c r="W66" s="37"/>
      <c r="X66" s="44"/>
      <c r="Y66" s="44"/>
      <c r="Z66" s="44"/>
      <c r="AA66" s="39"/>
      <c r="AB66" s="43"/>
      <c r="AC66" s="47">
        <v>46538</v>
      </c>
      <c r="AD66" s="37">
        <f t="shared" si="10"/>
        <v>2</v>
      </c>
      <c r="AE66" s="48"/>
      <c r="AF66" s="48"/>
      <c r="AG66" s="48"/>
      <c r="AH66" s="49"/>
      <c r="AI66" s="43"/>
      <c r="AJ66" s="36" t="s">
        <v>26</v>
      </c>
      <c r="AK66" s="38"/>
      <c r="AL66" s="48"/>
      <c r="AM66" s="48"/>
      <c r="AN66" s="48"/>
      <c r="AO66" s="39"/>
      <c r="AP66" s="43"/>
      <c r="AQ66" s="47">
        <v>46599</v>
      </c>
      <c r="AR66" s="37">
        <f t="shared" si="12"/>
        <v>7</v>
      </c>
      <c r="AS66" s="51"/>
      <c r="AT66" s="52"/>
      <c r="AU66" s="53"/>
      <c r="AV66" s="39"/>
      <c r="AW66" s="40"/>
    </row>
  </sheetData>
  <mergeCells count="33">
    <mergeCell ref="AH55:AI57"/>
    <mergeCell ref="AO37:AP41"/>
    <mergeCell ref="AV38:AW42"/>
    <mergeCell ref="AV43:AW46"/>
    <mergeCell ref="AJ35:AP35"/>
    <mergeCell ref="AQ35:AW35"/>
    <mergeCell ref="AH41:AI44"/>
    <mergeCell ref="AH36:AI37"/>
    <mergeCell ref="AC35:AI35"/>
    <mergeCell ref="H35:N35"/>
    <mergeCell ref="O35:U35"/>
    <mergeCell ref="M62:N63"/>
    <mergeCell ref="T62:U64"/>
    <mergeCell ref="V35:AB35"/>
    <mergeCell ref="AA57:AB60"/>
    <mergeCell ref="AA42:AB46"/>
    <mergeCell ref="T4:U16"/>
    <mergeCell ref="AA5:AB21"/>
    <mergeCell ref="F7:G11"/>
    <mergeCell ref="F12:G15"/>
    <mergeCell ref="AA31:AB34"/>
    <mergeCell ref="M34:N34"/>
    <mergeCell ref="A3:G3"/>
    <mergeCell ref="I3:N3"/>
    <mergeCell ref="P3:V3"/>
    <mergeCell ref="W3:AC3"/>
    <mergeCell ref="AD3:AJ3"/>
    <mergeCell ref="AK3:AP3"/>
    <mergeCell ref="AQ3:AW3"/>
    <mergeCell ref="O2:S2"/>
    <mergeCell ref="V2:Z2"/>
    <mergeCell ref="AC2:AG2"/>
    <mergeCell ref="AJ2:AN2"/>
  </mergeCells>
  <conditionalFormatting sqref="B4:B34">
    <cfRule type="expression" dxfId="101" priority="75">
      <formula>OR(WEEKDAY(A4)=7,WEEKDAY(A4)=1)</formula>
    </cfRule>
  </conditionalFormatting>
  <conditionalFormatting sqref="C7:C34">
    <cfRule type="expression" dxfId="100" priority="98">
      <formula>OR(#REF!="S",#REF!="D")</formula>
    </cfRule>
  </conditionalFormatting>
  <conditionalFormatting sqref="L28:L32 E7:E27">
    <cfRule type="expression" dxfId="99" priority="99">
      <formula>OR(AR14="S",AR14="D")</formula>
    </cfRule>
  </conditionalFormatting>
  <conditionalFormatting sqref="C32 A4:A34 H4:H34 O4:O34 V4:V34 AC4:AC34 AJ4:AJ34">
    <cfRule type="expression" dxfId="98" priority="97">
      <formula>AND(ISNUMBER(A4),TRUNC(A4)&lt;TODAY())</formula>
    </cfRule>
  </conditionalFormatting>
  <conditionalFormatting sqref="I4:I34">
    <cfRule type="expression" dxfId="97" priority="74">
      <formula>OR(WEEKDAY(H4)=7,WEEKDAY(H4)=1)</formula>
    </cfRule>
  </conditionalFormatting>
  <conditionalFormatting sqref="C7:E34 J4:L34">
    <cfRule type="expression" dxfId="96" priority="94">
      <formula>OR(C4="S",C4="D")</formula>
    </cfRule>
  </conditionalFormatting>
  <conditionalFormatting sqref="K4:K34">
    <cfRule type="expression" dxfId="95" priority="93">
      <formula>OR(AN4="S",AN4="D")</formula>
    </cfRule>
  </conditionalFormatting>
  <conditionalFormatting sqref="P4:P34">
    <cfRule type="expression" dxfId="94" priority="73">
      <formula>OR(WEEKDAY(O4)=7,WEEKDAY(O4)=1)</formula>
    </cfRule>
  </conditionalFormatting>
  <conditionalFormatting sqref="Q4:S34">
    <cfRule type="expression" dxfId="93" priority="92">
      <formula>NOT(ISERROR(SEARCH(("dim."),(Q4))))</formula>
    </cfRule>
  </conditionalFormatting>
  <conditionalFormatting sqref="Q4:S34">
    <cfRule type="expression" dxfId="92" priority="91">
      <formula>OR(Q4="S",Q4="D")</formula>
    </cfRule>
  </conditionalFormatting>
  <conditionalFormatting sqref="C7:D34 E7:E21">
    <cfRule type="expression" dxfId="91" priority="96">
      <formula>OR(#REF!="S",#REF!="D")</formula>
    </cfRule>
  </conditionalFormatting>
  <conditionalFormatting sqref="W4:W34">
    <cfRule type="expression" dxfId="90" priority="72">
      <formula>OR(WEEKDAY(V4)=7,WEEKDAY(V4)=1)</formula>
    </cfRule>
  </conditionalFormatting>
  <conditionalFormatting sqref="X4:Z34">
    <cfRule type="expression" dxfId="89" priority="68">
      <formula>OR(#REF!="S",#REF!="D")</formula>
    </cfRule>
    <cfRule type="expression" dxfId="88" priority="69">
      <formula>OR(X4="S",X4="D")</formula>
    </cfRule>
  </conditionalFormatting>
  <conditionalFormatting sqref="X21:Z23 Z24:Z26">
    <cfRule type="expression" dxfId="87" priority="76">
      <formula>NOT(ISERROR(SEARCH(("dim."),(X21))))</formula>
    </cfRule>
  </conditionalFormatting>
  <conditionalFormatting sqref="AD4:AD33">
    <cfRule type="expression" dxfId="86" priority="71">
      <formula>OR(WEEKDAY(AC4)=7,WEEKDAY(AC4)=1)</formula>
    </cfRule>
  </conditionalFormatting>
  <conditionalFormatting sqref="AD34">
    <cfRule type="expression" dxfId="85" priority="95">
      <formula>OR(AD34="S",AD34="D")</formula>
    </cfRule>
  </conditionalFormatting>
  <conditionalFormatting sqref="AK4:AK34">
    <cfRule type="expression" dxfId="84" priority="70">
      <formula>OR(WEEKDAY(AJ4)=7,WEEKDAY(AJ4)=1)</formula>
    </cfRule>
  </conditionalFormatting>
  <conditionalFormatting sqref="AL4:AN34">
    <cfRule type="expression" dxfId="83" priority="77">
      <formula>OR(AL4="S",AL4="D")</formula>
    </cfRule>
  </conditionalFormatting>
  <conditionalFormatting sqref="J4:J34">
    <cfRule type="expression" dxfId="82" priority="67">
      <formula>OR(#REF!="S",#REF!="D")</formula>
    </cfRule>
  </conditionalFormatting>
  <conditionalFormatting sqref="J4:L6 J7:J34 L7:L34">
    <cfRule type="expression" dxfId="81" priority="66">
      <formula>OR(#REF!="S",#REF!="D")</formula>
    </cfRule>
  </conditionalFormatting>
  <conditionalFormatting sqref="AE4:AG4">
    <cfRule type="expression" dxfId="80" priority="64">
      <formula>OR(#REF!="S",#REF!="D")</formula>
    </cfRule>
    <cfRule type="expression" dxfId="79" priority="65">
      <formula>OR(AE4="S",AE4="D")</formula>
    </cfRule>
  </conditionalFormatting>
  <conditionalFormatting sqref="I36:I66">
    <cfRule type="expression" dxfId="78" priority="26">
      <formula>OR(WEEKDAY(H36)=7,WEEKDAY(H36)=1)</formula>
    </cfRule>
  </conditionalFormatting>
  <conditionalFormatting sqref="L57 J64:K64 H36:H65 O36:O65 V36:V65 AJ36:AJ65 AC36:AC66 AQ36:AQ66">
    <cfRule type="expression" dxfId="77" priority="55">
      <formula>AND(ISNUMBER(H36),TRUNC(H36)&lt;TODAY())</formula>
    </cfRule>
  </conditionalFormatting>
  <conditionalFormatting sqref="P36:P66">
    <cfRule type="expression" dxfId="76" priority="25">
      <formula>OR(WEEKDAY(O36)=7,WEEKDAY(O36)=1)</formula>
    </cfRule>
  </conditionalFormatting>
  <conditionalFormatting sqref="Q36:S66 L41:L57 K43:K47 J48:K64">
    <cfRule type="expression" dxfId="75" priority="50">
      <formula>OR(J36="S",J36="D")</formula>
    </cfRule>
  </conditionalFormatting>
  <conditionalFormatting sqref="R36:R42">
    <cfRule type="expression" dxfId="74" priority="49">
      <formula>OR(AU36="S",AU36="D")</formula>
    </cfRule>
  </conditionalFormatting>
  <conditionalFormatting sqref="W36:W66">
    <cfRule type="expression" dxfId="73" priority="24">
      <formula>OR(WEEKDAY(V36)=7,WEEKDAY(V36)=1)</formula>
    </cfRule>
  </conditionalFormatting>
  <conditionalFormatting sqref="X36:Z37 Y38:Z38 X38:X44 Z51">
    <cfRule type="expression" dxfId="72" priority="48">
      <formula>NOT(ISERROR(SEARCH(("dim."),(X36))))</formula>
    </cfRule>
  </conditionalFormatting>
  <conditionalFormatting sqref="X36:Z37 X38:X65 Y44:Y65 Z51:Z53 Y38:Z43">
    <cfRule type="expression" dxfId="71" priority="44">
      <formula>OR(X36="S",X36="D")</formula>
    </cfRule>
  </conditionalFormatting>
  <conditionalFormatting sqref="Y39:Y51">
    <cfRule type="expression" dxfId="70" priority="46">
      <formula>NOT(ISERROR(SEARCH(("dim."),(Y39))))</formula>
    </cfRule>
  </conditionalFormatting>
  <conditionalFormatting sqref="AD36:AD66">
    <cfRule type="expression" dxfId="69" priority="23">
      <formula>OR(WEEKDAY(AC36)=7,WEEKDAY(AC36)=1)</formula>
    </cfRule>
  </conditionalFormatting>
  <conditionalFormatting sqref="AE36:AG66">
    <cfRule type="expression" dxfId="68" priority="18">
      <formula>OR(AE36="S",AE36="D")</formula>
    </cfRule>
  </conditionalFormatting>
  <conditionalFormatting sqref="AE53:AG55 AG56:AG60">
    <cfRule type="expression" dxfId="67" priority="29">
      <formula>NOT(ISERROR(SEARCH(("dim."),(AE53))))</formula>
    </cfRule>
  </conditionalFormatting>
  <conditionalFormatting sqref="AK36:AK65">
    <cfRule type="expression" dxfId="66" priority="22">
      <formula>OR(WEEKDAY(AJ36)=7,WEEKDAY(AJ36)=1)</formula>
    </cfRule>
  </conditionalFormatting>
  <conditionalFormatting sqref="AK66">
    <cfRule type="expression" dxfId="65" priority="51">
      <formula>OR(AK66="S",AK66="D")</formula>
    </cfRule>
  </conditionalFormatting>
  <conditionalFormatting sqref="AR36:AR66">
    <cfRule type="expression" dxfId="64" priority="21">
      <formula>OR(WEEKDAY(AQ36)=7,WEEKDAY(AQ36)=1)</formula>
    </cfRule>
  </conditionalFormatting>
  <conditionalFormatting sqref="AS36:AU66">
    <cfRule type="expression" dxfId="63" priority="30">
      <formula>OR(AS36="S",AS36="D")</formula>
    </cfRule>
  </conditionalFormatting>
  <conditionalFormatting sqref="AR4:AR34">
    <cfRule type="expression" dxfId="62" priority="10">
      <formula>OR(WEEKDAY(AQ4)=7,WEEKDAY(AQ4)=1)</formula>
    </cfRule>
  </conditionalFormatting>
  <conditionalFormatting sqref="AT11:AT33 AU26:AU33 AT34:AU34">
    <cfRule type="expression" dxfId="61" priority="11">
      <formula>OR(AQ43="S",AQ43="D")</formula>
    </cfRule>
  </conditionalFormatting>
  <conditionalFormatting sqref="AU9:AU25">
    <cfRule type="expression" dxfId="60" priority="16">
      <formula>OR(AR48="S",AR48="D")</formula>
    </cfRule>
  </conditionalFormatting>
  <conditionalFormatting sqref="AU25 AS32:AT32 AQ4:AQ34">
    <cfRule type="expression" dxfId="59" priority="14">
      <formula>AND(ISNUMBER(AQ4),TRUNC(AQ4)&lt;TODAY())</formula>
    </cfRule>
  </conditionalFormatting>
  <conditionalFormatting sqref="AU9:AU25 AT11:AT15 AS16:AT32">
    <cfRule type="expression" dxfId="58" priority="12">
      <formula>OR(AS9="S",AS9="D")</formula>
    </cfRule>
  </conditionalFormatting>
  <conditionalFormatting sqref="AU4:AU6">
    <cfRule type="expression" dxfId="57" priority="9">
      <formula>OR(AR43="S",AR43="D")</formula>
    </cfRule>
  </conditionalFormatting>
  <conditionalFormatting sqref="AU4:AU6">
    <cfRule type="expression" dxfId="56" priority="7">
      <formula>OR(AU4="S",AU4="D")</formula>
    </cfRule>
  </conditionalFormatting>
  <conditionalFormatting sqref="AS4:AS6">
    <cfRule type="expression" dxfId="55" priority="4">
      <formula>OR(AS4="S",AS4="D")</formula>
    </cfRule>
  </conditionalFormatting>
  <conditionalFormatting sqref="AT4:AT6">
    <cfRule type="expression" dxfId="54" priority="1">
      <formula>OR(AQ36="S",AQ36="D")</formula>
    </cfRule>
  </conditionalFormatting>
  <conditionalFormatting sqref="AT4:AT6">
    <cfRule type="expression" dxfId="53" priority="2">
      <formula>OR(AT4="S",AT4="D")</formula>
    </cfRule>
  </conditionalFormatting>
  <conditionalFormatting sqref="E28:E34 J4:L34 Q4:S34">
    <cfRule type="expression" dxfId="52" priority="100">
      <formula>OR(#REF!="S",#REF!="D")</formula>
    </cfRule>
  </conditionalFormatting>
  <conditionalFormatting sqref="Z30:Z34 Z7:Z26 X4:Z6">
    <cfRule type="expression" dxfId="51" priority="101">
      <formula>OR(BA37="S",BA37="D")</formula>
    </cfRule>
    <cfRule type="expression" dxfId="50" priority="102">
      <formula>OR(#REF!="S",#REF!="D")</formula>
    </cfRule>
  </conditionalFormatting>
  <conditionalFormatting sqref="X7:Y34">
    <cfRule type="expression" dxfId="49" priority="103">
      <formula>OR(#REF!="S",#REF!="D")</formula>
    </cfRule>
    <cfRule type="expression" dxfId="48" priority="104">
      <formula>OR(#REF!="S",#REF!="D")</formula>
    </cfRule>
  </conditionalFormatting>
  <conditionalFormatting sqref="Z20:Z34">
    <cfRule type="expression" dxfId="47" priority="110">
      <formula>OR(BC44="S",BC44="D")</formula>
    </cfRule>
    <cfRule type="expression" dxfId="46" priority="111">
      <formula>OR(#REF!="S",#REF!="D")</formula>
    </cfRule>
  </conditionalFormatting>
  <conditionalFormatting sqref="K4:K6">
    <cfRule type="expression" dxfId="45" priority="112">
      <formula>OR(H36="S",H36="D")</formula>
    </cfRule>
  </conditionalFormatting>
  <conditionalFormatting sqref="L4:L27">
    <cfRule type="expression" dxfId="44" priority="113">
      <formula>OR(I43="S",I43="D")</formula>
    </cfRule>
  </conditionalFormatting>
  <conditionalFormatting sqref="AE4:AG4">
    <cfRule type="expression" dxfId="43" priority="114">
      <formula>OR(R60="S",R60="D")</formula>
    </cfRule>
    <cfRule type="expression" dxfId="42" priority="115">
      <formula>OR(K60="S",K60="D")</formula>
    </cfRule>
  </conditionalFormatting>
  <conditionalFormatting sqref="D7:D34">
    <cfRule type="expression" dxfId="41" priority="116">
      <formula>OR(AQ7="S",AQ7="D")</formula>
    </cfRule>
  </conditionalFormatting>
  <conditionalFormatting sqref="Y4:Y5">
    <cfRule type="expression" dxfId="40" priority="117">
      <formula>OR(K65="S",K65="D")</formula>
    </cfRule>
    <cfRule type="expression" dxfId="39" priority="118">
      <formula>OR(AU33="S",AU33="D")</formula>
    </cfRule>
  </conditionalFormatting>
  <conditionalFormatting sqref="AE5:AG6 AF7:AG34">
    <cfRule type="expression" dxfId="38" priority="287">
      <formula>OR(AE5="S",AE5="D")</formula>
    </cfRule>
    <cfRule type="expression" dxfId="37" priority="288">
      <formula>OR(#REF!="S",#REF!="D")</formula>
    </cfRule>
    <cfRule type="expression" dxfId="36" priority="289">
      <formula>OR(#REF!="S",#REF!="D")</formula>
    </cfRule>
    <cfRule type="expression" dxfId="35" priority="290">
      <formula>OR(BB38="S",BB38="D")</formula>
    </cfRule>
    <cfRule type="expression" dxfId="34" priority="291">
      <formula>NOT(ISERROR(SEARCH(("dim."),(AE5))))</formula>
    </cfRule>
  </conditionalFormatting>
  <conditionalFormatting sqref="AH4:AH13">
    <cfRule type="expression" dxfId="33" priority="297">
      <formula>OR(AH4="S",AH4="D")</formula>
    </cfRule>
    <cfRule type="expression" dxfId="32" priority="298">
      <formula>OR(#REF!="S",#REF!="D")</formula>
    </cfRule>
    <cfRule type="expression" dxfId="31" priority="299">
      <formula>OR(#REF!="S",#REF!="D")</formula>
    </cfRule>
    <cfRule type="expression" dxfId="30" priority="300">
      <formula>OR(#REF!="S",#REF!="D")</formula>
    </cfRule>
    <cfRule type="expression" dxfId="29" priority="301">
      <formula>NOT(ISERROR(SEARCH(("dim."),(AH4))))</formula>
    </cfRule>
  </conditionalFormatting>
  <conditionalFormatting sqref="AL4:AN20">
    <cfRule type="expression" dxfId="28" priority="302">
      <formula>OR(#REF!="S",#REF!="D")</formula>
    </cfRule>
    <cfRule type="expression" dxfId="27" priority="303">
      <formula>OR(#REF!="S",#REF!="D")</formula>
    </cfRule>
    <cfRule type="expression" dxfId="26" priority="304">
      <formula>OR(#REF!="S",#REF!="D")</formula>
    </cfRule>
  </conditionalFormatting>
  <conditionalFormatting sqref="K43:K65 K66:L66 L41:L65 Q36:S66 Y44:Y51 X38:X65 X36:Z37 Y38:Z43 Z41:Z53">
    <cfRule type="expression" dxfId="25" priority="305">
      <formula>OR(#REF!="S",#REF!="D")</formula>
    </cfRule>
  </conditionalFormatting>
  <conditionalFormatting sqref="Y52:Y65 AE36:AG66 AS36:AU42">
    <cfRule type="expression" dxfId="24" priority="318">
      <formula>OR(#REF!="S",#REF!="D")</formula>
    </cfRule>
    <cfRule type="expression" dxfId="23" priority="319">
      <formula>OR(#REF!="S",#REF!="D")</formula>
    </cfRule>
  </conditionalFormatting>
  <conditionalFormatting sqref="Z38:Z53">
    <cfRule type="expression" dxfId="22" priority="322">
      <formula>OR(Z38="S",Z38="D")</formula>
    </cfRule>
    <cfRule type="expression" dxfId="21" priority="323">
      <formula>OR(#REF!="S",#REF!="D")</formula>
    </cfRule>
  </conditionalFormatting>
  <conditionalFormatting sqref="AL36:AN66 AO36">
    <cfRule type="expression" dxfId="20" priority="332">
      <formula>OR(AL36="S",AL36="D")</formula>
    </cfRule>
    <cfRule type="expression" dxfId="19" priority="333">
      <formula>OR(#REF!="S",#REF!="D")</formula>
    </cfRule>
    <cfRule type="expression" dxfId="18" priority="334">
      <formula>OR(#REF!="S",#REF!="D")</formula>
    </cfRule>
    <cfRule type="expression" dxfId="17" priority="335">
      <formula>NOT(ISERROR(SEARCH(("dim."),(AL36))))</formula>
    </cfRule>
  </conditionalFormatting>
  <conditionalFormatting sqref="AE7:AE34">
    <cfRule type="expression" dxfId="16" priority="342">
      <formula>OR(AE7="S",AE7="D")</formula>
    </cfRule>
    <cfRule type="expression" dxfId="15" priority="343">
      <formula>OR(#REF!="S",#REF!="D")</formula>
    </cfRule>
    <cfRule type="expression" dxfId="14" priority="344">
      <formula>OR(#REF!="S",#REF!="D")</formula>
    </cfRule>
    <cfRule type="expression" dxfId="13" priority="345">
      <formula>OR(#REF!="S",#REF!="D")</formula>
    </cfRule>
    <cfRule type="expression" dxfId="12" priority="346">
      <formula>NOT(ISERROR(SEARCH(("dim."),(AE7))))</formula>
    </cfRule>
  </conditionalFormatting>
  <pageMargins left="0.7" right="0.7" top="0.75" bottom="0.75" header="0.3" footer="0.3"/>
  <pageSetup paperSize="9" orientation="landscape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EB57D978-31FC-4B5F-8062-127C283FC05A}">
            <xm:f>OR(#REF!="S",#REF!="D")</xm:f>
            <x14:dxf>
              <fill>
                <patternFill patternType="solid">
                  <fgColor rgb="FFFDE9D9"/>
                  <bgColor rgb="FFFDE9D9"/>
                </patternFill>
              </fill>
              <border>
                <left style="thin">
                  <color rgb="FF000000"/>
                </left>
                <right style="thin">
                  <color rgb="FF000000"/>
                </right>
                <top style="thin">
                  <color rgb="FF000000"/>
                </top>
                <bottom style="thin">
                  <color rgb="FF000000"/>
                </bottom>
              </border>
            </x14:dxf>
          </x14:cfRule>
          <xm:sqref>J48:J66</xm:sqref>
        </x14:conditionalFormatting>
        <x14:conditionalFormatting xmlns:xm="http://schemas.microsoft.com/office/excel/2006/main">
          <x14:cfRule type="expression" priority="53" id="{7A502B44-6633-4924-9F9C-E1EE8C686F46}">
            <xm:f>OR(#REF!="S",#REF!="D")</xm:f>
            <x14:dxf>
              <fill>
                <patternFill patternType="solid">
                  <fgColor rgb="FFFDE9D9"/>
                  <bgColor rgb="FFFDE9D9"/>
                </patternFill>
              </fill>
              <border>
                <left style="thin">
                  <color rgb="FF000000"/>
                </left>
                <right style="thin">
                  <color rgb="FF000000"/>
                </right>
                <top style="thin">
                  <color rgb="FF000000"/>
                </top>
                <bottom style="thin">
                  <color rgb="FF000000"/>
                </bottom>
              </border>
            </x14:dxf>
          </x14:cfRule>
          <xm:sqref>L41:L53 K43:K63 X45:X65 J48:J63 Y55:Y57 Y60:Y65 Z38:Z53</xm:sqref>
        </x14:conditionalFormatting>
        <x14:conditionalFormatting xmlns:xm="http://schemas.microsoft.com/office/excel/2006/main">
          <x14:cfRule type="expression" priority="17" id="{2B5E6C8B-95F6-4B6A-B2FB-B896497015D1}">
            <xm:f>OR(#REF!="S",#REF!="D")</xm:f>
            <x14:dxf>
              <fill>
                <patternFill patternType="solid">
                  <fgColor rgb="FFFDE9D9"/>
                  <bgColor rgb="FFFDE9D9"/>
                </patternFill>
              </fill>
              <border>
                <left style="thin">
                  <color rgb="FF000000"/>
                </left>
                <right style="thin">
                  <color rgb="FF000000"/>
                </right>
                <top style="thin">
                  <color rgb="FF000000"/>
                </top>
                <bottom style="thin">
                  <color rgb="FF000000"/>
                </bottom>
              </border>
            </x14:dxf>
          </x14:cfRule>
          <xm:sqref>AE36:AG66</xm:sqref>
        </x14:conditionalFormatting>
        <x14:conditionalFormatting xmlns:xm="http://schemas.microsoft.com/office/excel/2006/main">
          <x14:cfRule type="expression" priority="36" id="{6DC97DF1-30F4-425B-9FF3-3CBDF3E7E56F}">
            <xm:f>OR(#REF!="S",#REF!="D")</xm:f>
            <x14:dxf>
              <fill>
                <patternFill patternType="solid">
                  <fgColor rgb="FFFDE9D9"/>
                  <bgColor rgb="FFFDE9D9"/>
                </patternFill>
              </fill>
              <border>
                <left style="thin">
                  <color rgb="FF000000"/>
                </left>
                <right style="thin">
                  <color rgb="FF000000"/>
                </right>
                <top style="thin">
                  <color rgb="FF000000"/>
                </top>
                <bottom style="thin">
                  <color rgb="FF000000"/>
                </bottom>
              </border>
            </x14:dxf>
          </x14:cfRule>
          <xm:sqref>AL36:AN66</xm:sqref>
        </x14:conditionalFormatting>
        <x14:conditionalFormatting xmlns:xm="http://schemas.microsoft.com/office/excel/2006/main">
          <x14:cfRule type="expression" priority="41" id="{327AC052-8B79-412B-8FE1-C7C2BBBB170C}">
            <xm:f>OR(#REF!="S",#REF!="D")</xm:f>
            <x14:dxf>
              <fill>
                <patternFill patternType="solid">
                  <fgColor rgb="FFFDE9D9"/>
                  <bgColor rgb="FFFDE9D9"/>
                </patternFill>
              </fill>
              <border>
                <left style="thin">
                  <color rgb="FF000000"/>
                </left>
                <right style="thin">
                  <color rgb="FF000000"/>
                </right>
                <top style="thin">
                  <color rgb="FF000000"/>
                </top>
                <bottom style="thin">
                  <color rgb="FF000000"/>
                </bottom>
              </border>
            </x14:dxf>
          </x14:cfRule>
          <xm:sqref>AO36</xm:sqref>
        </x14:conditionalFormatting>
        <x14:conditionalFormatting xmlns:xm="http://schemas.microsoft.com/office/excel/2006/main">
          <x14:cfRule type="expression" priority="32" id="{FA94C81D-CBBB-4A99-902C-4776EE3D4167}">
            <xm:f>OR(#REF!="S",#REF!="D")</xm:f>
            <x14:dxf>
              <fill>
                <patternFill patternType="solid">
                  <fgColor rgb="FFFDE9D9"/>
                  <bgColor rgb="FFFDE9D9"/>
                </patternFill>
              </fill>
              <border>
                <left style="thin">
                  <color rgb="FF000000"/>
                </left>
                <right style="thin">
                  <color rgb="FF000000"/>
                </right>
                <top style="thin">
                  <color rgb="FF000000"/>
                </top>
                <bottom style="thin">
                  <color rgb="FF000000"/>
                </bottom>
              </border>
            </x14:dxf>
          </x14:cfRule>
          <xm:sqref>AS36:AU42</xm:sqref>
        </x14:conditionalFormatting>
        <x14:conditionalFormatting xmlns:xm="http://schemas.microsoft.com/office/excel/2006/main">
          <x14:cfRule type="expression" priority="15" id="{96AC2548-0C08-43AB-9E83-5AFCF9C069BD}">
            <xm:f>OR(#REF!="S",#REF!="D")</xm:f>
            <x14:dxf>
              <fill>
                <patternFill patternType="solid">
                  <fgColor rgb="FFFDE9D9"/>
                  <bgColor rgb="FFFDE9D9"/>
                </patternFill>
              </fill>
              <border>
                <left style="thin">
                  <color rgb="FF000000"/>
                </left>
                <right style="thin">
                  <color rgb="FF000000"/>
                </right>
                <top style="thin">
                  <color rgb="FF000000"/>
                </top>
                <bottom style="thin">
                  <color rgb="FF000000"/>
                </bottom>
              </border>
            </x14:dxf>
          </x14:cfRule>
          <xm:sqref>AS16:AS34</xm:sqref>
        </x14:conditionalFormatting>
        <x14:conditionalFormatting xmlns:xm="http://schemas.microsoft.com/office/excel/2006/main">
          <x14:cfRule type="expression" priority="13" id="{B4F64FA7-3135-422C-B208-FBF039D14CAE}">
            <xm:f>OR(#REF!="S",#REF!="D")</xm:f>
            <x14:dxf>
              <fill>
                <patternFill patternType="solid">
                  <fgColor rgb="FFFDE9D9"/>
                  <bgColor rgb="FFFDE9D9"/>
                </patternFill>
              </fill>
              <border>
                <left style="thin">
                  <color rgb="FF000000"/>
                </left>
                <right style="thin">
                  <color rgb="FF000000"/>
                </right>
                <top style="thin">
                  <color rgb="FF000000"/>
                </top>
                <bottom style="thin">
                  <color rgb="FF000000"/>
                </bottom>
              </border>
            </x14:dxf>
          </x14:cfRule>
          <xm:sqref>AU9:AU21 AT11:AT31 AS16:AS31</xm:sqref>
        </x14:conditionalFormatting>
        <x14:conditionalFormatting xmlns:xm="http://schemas.microsoft.com/office/excel/2006/main">
          <x14:cfRule type="expression" priority="8" id="{E1ED0F13-619F-4222-A0CD-3AF5F0A03070}">
            <xm:f>OR(#REF!="S",#REF!="D")</xm:f>
            <x14:dxf>
              <fill>
                <patternFill patternType="solid">
                  <fgColor rgb="FFFDE9D9"/>
                  <bgColor rgb="FFFDE9D9"/>
                </patternFill>
              </fill>
              <border>
                <left style="thin">
                  <color rgb="FF000000"/>
                </left>
                <right style="thin">
                  <color rgb="FF000000"/>
                </right>
                <top style="thin">
                  <color rgb="FF000000"/>
                </top>
                <bottom style="thin">
                  <color rgb="FF000000"/>
                </bottom>
              </border>
            </x14:dxf>
          </x14:cfRule>
          <xm:sqref>AU4:AU6</xm:sqref>
        </x14:conditionalFormatting>
        <x14:conditionalFormatting xmlns:xm="http://schemas.microsoft.com/office/excel/2006/main">
          <x14:cfRule type="expression" priority="6" id="{87559D7F-D822-4265-A564-E9E4E7A4770B}">
            <xm:f>OR(#REF!="S",#REF!="D")</xm:f>
            <x14:dxf>
              <fill>
                <patternFill patternType="solid">
                  <fgColor rgb="FFFDE9D9"/>
                  <bgColor rgb="FFFDE9D9"/>
                </patternFill>
              </fill>
              <border>
                <left style="thin">
                  <color rgb="FF000000"/>
                </left>
                <right style="thin">
                  <color rgb="FF000000"/>
                </right>
                <top style="thin">
                  <color rgb="FF000000"/>
                </top>
                <bottom style="thin">
                  <color rgb="FF000000"/>
                </bottom>
              </border>
            </x14:dxf>
          </x14:cfRule>
          <xm:sqref>AS4:AS6</xm:sqref>
        </x14:conditionalFormatting>
        <x14:conditionalFormatting xmlns:xm="http://schemas.microsoft.com/office/excel/2006/main">
          <x14:cfRule type="expression" priority="5" id="{023F296F-518D-4A56-A723-47537930FF8D}">
            <xm:f>OR(#REF!="S",#REF!="D")</xm:f>
            <x14:dxf>
              <fill>
                <patternFill patternType="solid">
                  <fgColor rgb="FFFDE9D9"/>
                  <bgColor rgb="FFFDE9D9"/>
                </patternFill>
              </fill>
              <border>
                <left style="thin">
                  <color rgb="FF000000"/>
                </left>
                <right style="thin">
                  <color rgb="FF000000"/>
                </right>
                <top style="thin">
                  <color rgb="FF000000"/>
                </top>
                <bottom style="thin">
                  <color rgb="FF000000"/>
                </bottom>
              </border>
            </x14:dxf>
          </x14:cfRule>
          <xm:sqref>AS4:AS6</xm:sqref>
        </x14:conditionalFormatting>
        <x14:conditionalFormatting xmlns:xm="http://schemas.microsoft.com/office/excel/2006/main">
          <x14:cfRule type="expression" priority="3" id="{75755511-1161-48E6-AB03-CFB174F2D82B}">
            <xm:f>OR(#REF!="S",#REF!="D")</xm:f>
            <x14:dxf>
              <fill>
                <patternFill patternType="solid">
                  <fgColor rgb="FFFDE9D9"/>
                  <bgColor rgb="FFFDE9D9"/>
                </patternFill>
              </fill>
              <border>
                <left style="thin">
                  <color rgb="FF000000"/>
                </left>
                <right style="thin">
                  <color rgb="FF000000"/>
                </right>
                <top style="thin">
                  <color rgb="FF000000"/>
                </top>
                <bottom style="thin">
                  <color rgb="FF000000"/>
                </bottom>
              </border>
            </x14:dxf>
          </x14:cfRule>
          <xm:sqref>AT4:AT6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3482B7D55F804FA8C64D34592BB642" ma:contentTypeVersion="15" ma:contentTypeDescription="Crée un document." ma:contentTypeScope="" ma:versionID="c1ca2e98623506456cb81b4fefb49104">
  <xsd:schema xmlns:xsd="http://www.w3.org/2001/XMLSchema" xmlns:xs="http://www.w3.org/2001/XMLSchema" xmlns:p="http://schemas.microsoft.com/office/2006/metadata/properties" xmlns:ns2="7ef9d898-b6cb-4972-a77d-a0860d71e99f" xmlns:ns3="110f99f5-a5e4-4d73-a364-c6035a732c07" targetNamespace="http://schemas.microsoft.com/office/2006/metadata/properties" ma:root="true" ma:fieldsID="ad2c1f77ba171ec3fafd3686bf663761" ns2:_="" ns3:_="">
    <xsd:import namespace="7ef9d898-b6cb-4972-a77d-a0860d71e99f"/>
    <xsd:import namespace="110f99f5-a5e4-4d73-a364-c6035a732c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Imag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f9d898-b6cb-4972-a77d-a0860d71e9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57c4c38a-5131-4a7d-ad01-26268c66c2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Image" ma:index="21" nillable="true" ma:displayName="Image" ma:format="Thumbnail" ma:internalName="Imag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f99f5-a5e4-4d73-a364-c6035a732c0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b6432e-8bce-469e-8a7c-e18edca967e2}" ma:internalName="TaxCatchAll" ma:showField="CatchAllData" ma:web="110f99f5-a5e4-4d73-a364-c6035a732c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f99f5-a5e4-4d73-a364-c6035a732c07" xsi:nil="true"/>
    <Image xmlns="7ef9d898-b6cb-4972-a77d-a0860d71e99f" xsi:nil="true"/>
    <lcf76f155ced4ddcb4097134ff3c332f xmlns="7ef9d898-b6cb-4972-a77d-a0860d71e99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C888E0-7F19-474E-B7BF-186C5D16BFC8}"/>
</file>

<file path=customXml/itemProps2.xml><?xml version="1.0" encoding="utf-8"?>
<ds:datastoreItem xmlns:ds="http://schemas.openxmlformats.org/officeDocument/2006/customXml" ds:itemID="{99B405D9-ECCC-4AE0-BA24-1123A10266F3}"/>
</file>

<file path=customXml/itemProps3.xml><?xml version="1.0" encoding="utf-8"?>
<ds:datastoreItem xmlns:ds="http://schemas.openxmlformats.org/officeDocument/2006/customXml" ds:itemID="{AC9A8060-9503-4248-A8C6-E897EB3BCB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Sandrine Poujol</dc:creator>
  <cp:keywords/>
  <dc:description/>
  <cp:lastModifiedBy/>
  <cp:revision/>
  <dcterms:created xsi:type="dcterms:W3CDTF">2026-05-07T12:06:25Z</dcterms:created>
  <dcterms:modified xsi:type="dcterms:W3CDTF">2026-07-24T13:22:34Z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0x010100CB3482B7D55F804FA8C64D34592BB642</vt:lpwstr>
  </property>
  <property fmtid="{D5CDD505-2E9C-101B-9397-08002B2CF9AE}" pid="3" name="MediaServiceImageTags">
    <vt:lpwstr/>
  </property>
</Properties>
</file>